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870"/>
  </bookViews>
  <sheets>
    <sheet name="Erasmus+ KA1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 l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28" i="1"/>
  <c r="H227" i="1"/>
  <c r="H226" i="1"/>
  <c r="H225" i="1"/>
  <c r="H224" i="1"/>
  <c r="H223" i="1"/>
  <c r="H194" i="1"/>
  <c r="H193" i="1"/>
  <c r="H192" i="1"/>
  <c r="H171" i="1"/>
  <c r="H159" i="1"/>
  <c r="H158" i="1"/>
  <c r="H157" i="1"/>
  <c r="H134" i="1"/>
  <c r="H135" i="1"/>
  <c r="H136" i="1"/>
  <c r="H138" i="1"/>
  <c r="H137" i="1"/>
  <c r="H109" i="1" l="1"/>
  <c r="H108" i="1"/>
  <c r="H107" i="1"/>
  <c r="H106" i="1"/>
  <c r="H105" i="1"/>
  <c r="H104" i="1"/>
  <c r="H103" i="1"/>
  <c r="H102" i="1"/>
  <c r="H68" i="1"/>
  <c r="H67" i="1"/>
  <c r="H50" i="1"/>
  <c r="H51" i="1"/>
  <c r="H49" i="1"/>
  <c r="H48" i="1"/>
  <c r="H47" i="1"/>
  <c r="H22" i="1"/>
  <c r="H21" i="1"/>
  <c r="H19" i="1"/>
  <c r="H20" i="1"/>
</calcChain>
</file>

<file path=xl/sharedStrings.xml><?xml version="1.0" encoding="utf-8"?>
<sst xmlns="http://schemas.openxmlformats.org/spreadsheetml/2006/main" count="390" uniqueCount="102">
  <si>
    <t>Nr.p.k.</t>
  </si>
  <si>
    <t>Audzēknis</t>
  </si>
  <si>
    <t>Grupa</t>
  </si>
  <si>
    <t>Motivācijas vēstule</t>
  </si>
  <si>
    <t>CV Europass</t>
  </si>
  <si>
    <t>KOPĀ</t>
  </si>
  <si>
    <t>Aigars Lunis</t>
  </si>
  <si>
    <t>K3-2</t>
  </si>
  <si>
    <t xml:space="preserve">Dmitrijs Jedigarevs </t>
  </si>
  <si>
    <t>Māris Matusevičs</t>
  </si>
  <si>
    <t>K3</t>
  </si>
  <si>
    <t>Dainis Šustovs</t>
  </si>
  <si>
    <t>Vidējā atzīme</t>
  </si>
  <si>
    <t>Komunikācija</t>
  </si>
  <si>
    <t>Uzvedība</t>
  </si>
  <si>
    <t>Sabiedriskā aktivitāte</t>
  </si>
  <si>
    <t>Svešvalodu lietojums</t>
  </si>
  <si>
    <t>PAVISAM KOPĀ</t>
  </si>
  <si>
    <t>Konkursa vērtējumu tabula par kvalifikācijas "MĒBEĻU GALDNIEKS" (KRĀSLAVA) audzēkņiem</t>
  </si>
  <si>
    <t>1.kārta</t>
  </si>
  <si>
    <t>2.kārta : intervija</t>
  </si>
  <si>
    <t>Ilona Ivanova</t>
  </si>
  <si>
    <t>TS1</t>
  </si>
  <si>
    <t>Laura Kupreviča</t>
  </si>
  <si>
    <t>Rita Certkova</t>
  </si>
  <si>
    <t>Anastasija Karabana</t>
  </si>
  <si>
    <t>Diāna Nevjadomska</t>
  </si>
  <si>
    <t>Konkursa vērtējumu tabula par kvalifikācijas "TĒRPU IZGATAVOŠANAS UN STILA SPECIĀLISTS" (KRĀSLAVA) audzēkņiem</t>
  </si>
  <si>
    <t>Konkursa vērtējumu tabula par kvalifikācijas  "LOĢISTIKAS DARBINIEKS" audzēkņiem</t>
  </si>
  <si>
    <t>Ieva Asupa</t>
  </si>
  <si>
    <t>GL2-2</t>
  </si>
  <si>
    <t xml:space="preserve">Nelli Toņeņkaja </t>
  </si>
  <si>
    <t xml:space="preserve">GL2-1 </t>
  </si>
  <si>
    <t>Konkursa vērtējumu tabula par ENERĢĒTIKAS NODAĻAS audzēkņiem</t>
  </si>
  <si>
    <t xml:space="preserve">Eduards Odzelevics </t>
  </si>
  <si>
    <t>E3-1</t>
  </si>
  <si>
    <t>Roberts Mitrevičs</t>
  </si>
  <si>
    <t>Kristaps Pūce</t>
  </si>
  <si>
    <t>EA2</t>
  </si>
  <si>
    <t>Ēriks Stasjuks</t>
  </si>
  <si>
    <t>Rolands Folkheims</t>
  </si>
  <si>
    <t>Viktors Žeikars</t>
  </si>
  <si>
    <t>EA-2</t>
  </si>
  <si>
    <t>Aigars Ješkevics</t>
  </si>
  <si>
    <t>E3-2</t>
  </si>
  <si>
    <t>Rolands Šimkus</t>
  </si>
  <si>
    <t>ET2</t>
  </si>
  <si>
    <t>Konkursa vērtējumu tabula par KOMERCDARBĪBAS NODAĻAS audzēkņiem</t>
  </si>
  <si>
    <t>Dāvids Burmistrovs</t>
  </si>
  <si>
    <t>GK 2-1</t>
  </si>
  <si>
    <t>Gustavs Zubars</t>
  </si>
  <si>
    <t>G3</t>
  </si>
  <si>
    <t>Ketija Tuliša</t>
  </si>
  <si>
    <t>GK3-1</t>
  </si>
  <si>
    <t>Marta Āboliņa</t>
  </si>
  <si>
    <t>GK2-1</t>
  </si>
  <si>
    <t>Anastasija Jegorova</t>
  </si>
  <si>
    <t>GK3-2</t>
  </si>
  <si>
    <t>Konkursa vērtējumu tabula par kvalifikācijas "KLIENTU APKALPOŠANAS SPECIĀLISTS" audzēkņiem</t>
  </si>
  <si>
    <t xml:space="preserve">Veronika Cvetkova </t>
  </si>
  <si>
    <t>B3</t>
  </si>
  <si>
    <t>Mērija Daniela Šijānova</t>
  </si>
  <si>
    <t>Daniils Porahoņko</t>
  </si>
  <si>
    <t>Konkursa vērtējumu tabula par MAŠĪNBŪVES NODAĻAS audzēkņiem</t>
  </si>
  <si>
    <t>Lita Medina</t>
  </si>
  <si>
    <t>M2</t>
  </si>
  <si>
    <t>Konkursa vērtējumu tabula par kvalifikācijas  "AUTO VIRSBŪVJU REMONTATSLĒDZNIEKS" (KRĀSLAVA) " audzēkņiem</t>
  </si>
  <si>
    <t>Arvīds Pizāns</t>
  </si>
  <si>
    <t xml:space="preserve">AV2 </t>
  </si>
  <si>
    <t>Oskars Malnačs</t>
  </si>
  <si>
    <t>AV3</t>
  </si>
  <si>
    <t>Roberts Kleščinskis</t>
  </si>
  <si>
    <t>Konkursa vērtējumu tabula par AUTO NODAĻAS audzēkņiem</t>
  </si>
  <si>
    <t>Marcis Bimsteins</t>
  </si>
  <si>
    <t>A2-2</t>
  </si>
  <si>
    <t>Ričards Ļucāns</t>
  </si>
  <si>
    <t>A3-3</t>
  </si>
  <si>
    <t>AV1-1</t>
  </si>
  <si>
    <t xml:space="preserve">Rodions Šuļupovs </t>
  </si>
  <si>
    <t>A3-2</t>
  </si>
  <si>
    <t>Ričards Bredrihs</t>
  </si>
  <si>
    <t>A2-1</t>
  </si>
  <si>
    <t>Reinis Dāvids Doveiks</t>
  </si>
  <si>
    <t>Edgars Zoltners</t>
  </si>
  <si>
    <t>Konkursa vērtējumu tabula par ĶĪMIJAS TEHNOLOĢIJAS audzēkņiem</t>
  </si>
  <si>
    <t>Lorenzo Terlizzi</t>
  </si>
  <si>
    <t>S4</t>
  </si>
  <si>
    <t>Beāte Buzune</t>
  </si>
  <si>
    <t>Melita Hivriča</t>
  </si>
  <si>
    <t>Anastasija Romanova</t>
  </si>
  <si>
    <t>S2</t>
  </si>
  <si>
    <t>Tabita Emīlija Rause</t>
  </si>
  <si>
    <t>S3</t>
  </si>
  <si>
    <t>Kārlis Roberts Gasūns</t>
  </si>
  <si>
    <t xml:space="preserve">Alika Kinzburska </t>
  </si>
  <si>
    <t>Emīls Lazda</t>
  </si>
  <si>
    <t>Matīss Ķevers</t>
  </si>
  <si>
    <t>Valerija Krušinska</t>
  </si>
  <si>
    <t>Kristīne Škutāne</t>
  </si>
  <si>
    <t>Kristers Lasmanis</t>
  </si>
  <si>
    <t xml:space="preserve">Aleksandrs Tukāns </t>
  </si>
  <si>
    <t>Aleksandrs Tukāns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</si>
</sst>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2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2" borderId="8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5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0" borderId="15" xfId="0" applyBorder="1" applyAlignment="1">
      <alignment horizont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3" fillId="0" borderId="28" xfId="0" applyFont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0" fillId="2" borderId="22" xfId="0" applyFill="1" applyBorder="1"/>
    <xf numFmtId="0" fontId="0" fillId="0" borderId="22" xfId="0" applyBorder="1" applyAlignment="1">
      <alignment horizontal="center"/>
    </xf>
    <xf numFmtId="0" fontId="0" fillId="2" borderId="2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0" fillId="2" borderId="31" xfId="0" applyFill="1" applyBorder="1"/>
    <xf numFmtId="0" fontId="0" fillId="2" borderId="15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0" fillId="2" borderId="32" xfId="0" applyFill="1" applyBorder="1"/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ill="1" applyBorder="1"/>
    <xf numFmtId="0" fontId="0" fillId="2" borderId="31" xfId="0" applyFill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0" fillId="0" borderId="21" xfId="0" applyBorder="1"/>
    <xf numFmtId="0" fontId="0" fillId="0" borderId="36" xfId="0" applyBorder="1"/>
    <xf numFmtId="0" fontId="0" fillId="0" borderId="32" xfId="0" applyBorder="1"/>
    <xf numFmtId="0" fontId="5" fillId="0" borderId="1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1" xfId="0" applyBorder="1" applyAlignment="1">
      <alignment horizontal="left"/>
    </xf>
    <xf numFmtId="0" fontId="3" fillId="0" borderId="0" xfId="0" applyFont="1"/>
    <xf numFmtId="0" fontId="0" fillId="2" borderId="1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left"/>
    </xf>
    <xf numFmtId="0" fontId="3" fillId="0" borderId="44" xfId="0" applyFont="1" applyBorder="1" applyAlignment="1">
      <alignment horizontal="center"/>
    </xf>
    <xf numFmtId="0" fontId="0" fillId="2" borderId="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2" fillId="0" borderId="0" xfId="0" applyFont="1"/>
    <xf numFmtId="0" fontId="4" fillId="2" borderId="45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" xfId="0" applyFont="1" applyBorder="1" applyAlignment="1">
      <alignment horizontal="center" vertical="center"/>
    </xf>
    <xf numFmtId="0" fontId="6" fillId="3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37" xfId="0" applyFill="1" applyBorder="1" applyAlignment="1">
      <alignment horizontal="left"/>
    </xf>
    <xf numFmtId="0" fontId="0" fillId="4" borderId="26" xfId="0" applyFill="1" applyBorder="1"/>
    <xf numFmtId="0" fontId="0" fillId="4" borderId="26" xfId="0" applyFont="1" applyFill="1" applyBorder="1" applyAlignment="1">
      <alignment horizontal="center"/>
    </xf>
    <xf numFmtId="0" fontId="4" fillId="4" borderId="38" xfId="0" quotePrefix="1" applyFont="1" applyFill="1" applyBorder="1" applyAlignment="1">
      <alignment horizontal="center"/>
    </xf>
    <xf numFmtId="0" fontId="0" fillId="4" borderId="39" xfId="0" applyFill="1" applyBorder="1" applyAlignment="1">
      <alignment horizontal="left"/>
    </xf>
    <xf numFmtId="0" fontId="0" fillId="4" borderId="1" xfId="0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4" borderId="41" xfId="0" applyFill="1" applyBorder="1" applyAlignment="1">
      <alignment horizontal="left"/>
    </xf>
    <xf numFmtId="0" fontId="0" fillId="4" borderId="23" xfId="0" applyFill="1" applyBorder="1"/>
    <xf numFmtId="0" fontId="0" fillId="4" borderId="23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23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8" fillId="7" borderId="10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/>
    <xf numFmtId="0" fontId="8" fillId="7" borderId="25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/>
    <xf numFmtId="0" fontId="7" fillId="0" borderId="11" xfId="0" applyFont="1" applyBorder="1"/>
    <xf numFmtId="0" fontId="7" fillId="0" borderId="22" xfId="0" applyFont="1" applyBorder="1"/>
    <xf numFmtId="0" fontId="7" fillId="7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8" fillId="7" borderId="21" xfId="0" applyFont="1" applyFill="1" applyBorder="1" applyAlignment="1">
      <alignment horizontal="left"/>
    </xf>
    <xf numFmtId="0" fontId="7" fillId="7" borderId="22" xfId="0" applyFont="1" applyFill="1" applyBorder="1"/>
    <xf numFmtId="0" fontId="7" fillId="0" borderId="22" xfId="0" applyFont="1" applyBorder="1" applyAlignment="1">
      <alignment horizontal="center"/>
    </xf>
    <xf numFmtId="0" fontId="7" fillId="7" borderId="29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8" fillId="7" borderId="14" xfId="0" applyFont="1" applyFill="1" applyBorder="1" applyAlignment="1">
      <alignment horizontal="left"/>
    </xf>
    <xf numFmtId="0" fontId="7" fillId="7" borderId="15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7" borderId="19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26" xfId="0" applyBorder="1"/>
    <xf numFmtId="0" fontId="0" fillId="0" borderId="26" xfId="0" applyFont="1" applyBorder="1" applyAlignment="1">
      <alignment horizontal="center"/>
    </xf>
    <xf numFmtId="0" fontId="5" fillId="0" borderId="3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4" fillId="2" borderId="41" xfId="0" applyFont="1" applyFill="1" applyBorder="1" applyAlignment="1">
      <alignment horizontal="left"/>
    </xf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4" fillId="2" borderId="39" xfId="0" applyFont="1" applyFill="1" applyBorder="1" applyAlignment="1">
      <alignment horizontal="left"/>
    </xf>
    <xf numFmtId="0" fontId="0" fillId="2" borderId="46" xfId="0" applyFont="1" applyFill="1" applyBorder="1"/>
    <xf numFmtId="0" fontId="4" fillId="2" borderId="47" xfId="0" applyFont="1" applyFill="1" applyBorder="1" applyAlignment="1">
      <alignment horizontal="left"/>
    </xf>
    <xf numFmtId="0" fontId="0" fillId="2" borderId="48" xfId="0" applyFont="1" applyFill="1" applyBorder="1" applyAlignment="1">
      <alignment horizontal="center" vertical="center"/>
    </xf>
    <xf numFmtId="0" fontId="0" fillId="2" borderId="49" xfId="0" applyFont="1" applyFill="1" applyBorder="1"/>
    <xf numFmtId="0" fontId="0" fillId="2" borderId="50" xfId="0" applyFont="1" applyFill="1" applyBorder="1"/>
    <xf numFmtId="0" fontId="0" fillId="0" borderId="7" xfId="0" applyFill="1" applyBorder="1"/>
    <xf numFmtId="0" fontId="0" fillId="2" borderId="5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/>
    </xf>
    <xf numFmtId="0" fontId="4" fillId="4" borderId="42" xfId="0" quotePrefix="1" applyFont="1" applyFill="1" applyBorder="1" applyAlignment="1">
      <alignment horizontal="center"/>
    </xf>
    <xf numFmtId="0" fontId="10" fillId="2" borderId="1" xfId="0" applyFont="1" applyFill="1" applyBorder="1"/>
    <xf numFmtId="0" fontId="0" fillId="2" borderId="39" xfId="0" applyFill="1" applyBorder="1" applyAlignment="1">
      <alignment horizontal="left"/>
    </xf>
    <xf numFmtId="0" fontId="4" fillId="2" borderId="40" xfId="0" quotePrefix="1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7" fillId="3" borderId="19" xfId="0" applyFont="1" applyFill="1" applyBorder="1"/>
    <xf numFmtId="0" fontId="7" fillId="3" borderId="21" xfId="0" applyFont="1" applyFill="1" applyBorder="1"/>
    <xf numFmtId="0" fontId="0" fillId="0" borderId="23" xfId="0" applyBorder="1" applyAlignment="1">
      <alignment horizontal="center"/>
    </xf>
    <xf numFmtId="0" fontId="4" fillId="4" borderId="40" xfId="0" quotePrefix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/>
    <xf numFmtId="0" fontId="0" fillId="0" borderId="0" xfId="0" applyAlignment="1">
      <alignment horizontal="center"/>
    </xf>
    <xf numFmtId="0" fontId="12" fillId="4" borderId="1" xfId="0" applyFont="1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29" xfId="0" applyFill="1" applyBorder="1"/>
    <xf numFmtId="0" fontId="0" fillId="2" borderId="36" xfId="0" applyFill="1" applyBorder="1"/>
    <xf numFmtId="0" fontId="3" fillId="0" borderId="19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0" fillId="2" borderId="37" xfId="0" applyFont="1" applyFill="1" applyBorder="1"/>
    <xf numFmtId="0" fontId="0" fillId="2" borderId="26" xfId="0" applyFont="1" applyFill="1" applyBorder="1"/>
    <xf numFmtId="0" fontId="0" fillId="2" borderId="38" xfId="0" applyFont="1" applyFill="1" applyBorder="1"/>
    <xf numFmtId="0" fontId="3" fillId="0" borderId="51" xfId="0" applyFont="1" applyBorder="1" applyAlignment="1">
      <alignment horizontal="left"/>
    </xf>
    <xf numFmtId="0" fontId="0" fillId="0" borderId="44" xfId="0" applyBorder="1"/>
    <xf numFmtId="0" fontId="0" fillId="0" borderId="45" xfId="0" applyBorder="1" applyAlignment="1">
      <alignment horizontal="left"/>
    </xf>
    <xf numFmtId="0" fontId="4" fillId="2" borderId="52" xfId="0" applyFont="1" applyFill="1" applyBorder="1" applyAlignment="1">
      <alignment horizontal="left"/>
    </xf>
    <xf numFmtId="0" fontId="7" fillId="7" borderId="9" xfId="0" applyFont="1" applyFill="1" applyBorder="1"/>
    <xf numFmtId="0" fontId="7" fillId="7" borderId="12" xfId="0" applyFont="1" applyFill="1" applyBorder="1"/>
    <xf numFmtId="0" fontId="7" fillId="7" borderId="29" xfId="0" applyFont="1" applyFill="1" applyBorder="1"/>
    <xf numFmtId="0" fontId="7" fillId="7" borderId="12" xfId="0" applyFont="1" applyFill="1" applyBorder="1" applyAlignment="1">
      <alignment horizontal="center"/>
    </xf>
    <xf numFmtId="0" fontId="7" fillId="7" borderId="0" xfId="0" applyFont="1" applyFill="1" applyBorder="1"/>
    <xf numFmtId="0" fontId="7" fillId="7" borderId="36" xfId="0" applyFont="1" applyFill="1" applyBorder="1"/>
    <xf numFmtId="0" fontId="7" fillId="7" borderId="14" xfId="0" applyFont="1" applyFill="1" applyBorder="1"/>
    <xf numFmtId="0" fontId="7" fillId="7" borderId="46" xfId="0" applyFont="1" applyFill="1" applyBorder="1"/>
    <xf numFmtId="0" fontId="7" fillId="7" borderId="15" xfId="0" applyFont="1" applyFill="1" applyBorder="1"/>
    <xf numFmtId="0" fontId="7" fillId="7" borderId="15" xfId="0" applyFont="1" applyFill="1" applyBorder="1" applyAlignment="1">
      <alignment horizontal="center" vertical="center"/>
    </xf>
    <xf numFmtId="0" fontId="7" fillId="7" borderId="18" xfId="0" applyFont="1" applyFill="1" applyBorder="1"/>
    <xf numFmtId="0" fontId="7" fillId="0" borderId="21" xfId="0" applyFont="1" applyBorder="1"/>
    <xf numFmtId="0" fontId="0" fillId="0" borderId="4" xfId="0" applyFont="1" applyBorder="1" applyAlignment="1">
      <alignment horizontal="center"/>
    </xf>
    <xf numFmtId="0" fontId="0" fillId="2" borderId="16" xfId="0" applyFill="1" applyBorder="1"/>
    <xf numFmtId="0" fontId="3" fillId="0" borderId="40" xfId="0" applyFont="1" applyBorder="1" applyAlignment="1">
      <alignment horizontal="center"/>
    </xf>
    <xf numFmtId="0" fontId="0" fillId="2" borderId="7" xfId="0" applyFill="1" applyBorder="1"/>
    <xf numFmtId="0" fontId="0" fillId="2" borderId="16" xfId="0" applyFont="1" applyFill="1" applyBorder="1"/>
    <xf numFmtId="0" fontId="0" fillId="0" borderId="53" xfId="0" applyBorder="1" applyAlignment="1">
      <alignment horizontal="left"/>
    </xf>
    <xf numFmtId="0" fontId="0" fillId="4" borderId="23" xfId="0" applyNumberFormat="1" applyFont="1" applyFill="1" applyBorder="1" applyAlignment="1">
      <alignment horizontal="center"/>
    </xf>
    <xf numFmtId="0" fontId="0" fillId="2" borderId="54" xfId="0" applyFont="1" applyFill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5" xfId="0" applyBorder="1"/>
    <xf numFmtId="0" fontId="10" fillId="2" borderId="9" xfId="0" applyFont="1" applyFill="1" applyBorder="1"/>
    <xf numFmtId="0" fontId="7" fillId="3" borderId="12" xfId="0" applyFont="1" applyFill="1" applyBorder="1"/>
    <xf numFmtId="0" fontId="7" fillId="3" borderId="29" xfId="0" applyFont="1" applyFill="1" applyBorder="1"/>
    <xf numFmtId="0" fontId="7" fillId="3" borderId="12" xfId="0" applyFont="1" applyFill="1" applyBorder="1" applyAlignment="1">
      <alignment horizontal="center"/>
    </xf>
    <xf numFmtId="0" fontId="0" fillId="2" borderId="9" xfId="0" applyFill="1" applyBorder="1" applyAlignment="1">
      <alignment wrapText="1"/>
    </xf>
    <xf numFmtId="0" fontId="7" fillId="3" borderId="0" xfId="0" applyFont="1" applyFill="1" applyBorder="1"/>
    <xf numFmtId="0" fontId="7" fillId="3" borderId="36" xfId="0" applyFont="1" applyFill="1" applyBorder="1"/>
    <xf numFmtId="0" fontId="0" fillId="5" borderId="9" xfId="0" applyFill="1" applyBorder="1"/>
    <xf numFmtId="0" fontId="7" fillId="7" borderId="10" xfId="0" applyFont="1" applyFill="1" applyBorder="1"/>
    <xf numFmtId="0" fontId="9" fillId="0" borderId="10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8" fillId="7" borderId="11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0" fillId="0" borderId="23" xfId="0" applyFill="1" applyBorder="1"/>
    <xf numFmtId="0" fontId="3" fillId="0" borderId="42" xfId="0" applyFont="1" applyBorder="1" applyAlignment="1">
      <alignment horizontal="center"/>
    </xf>
    <xf numFmtId="0" fontId="12" fillId="2" borderId="9" xfId="0" applyFont="1" applyFill="1" applyBorder="1"/>
    <xf numFmtId="0" fontId="11" fillId="2" borderId="56" xfId="0" applyFont="1" applyFill="1" applyBorder="1" applyAlignment="1">
      <alignment horizontal="left"/>
    </xf>
    <xf numFmtId="0" fontId="11" fillId="2" borderId="57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 applyAlignment="1">
      <alignment horizontal="left"/>
    </xf>
    <xf numFmtId="0" fontId="7" fillId="7" borderId="37" xfId="0" applyFont="1" applyFill="1" applyBorder="1"/>
    <xf numFmtId="0" fontId="7" fillId="7" borderId="26" xfId="0" applyFont="1" applyFill="1" applyBorder="1"/>
    <xf numFmtId="0" fontId="7" fillId="7" borderId="26" xfId="0" applyFont="1" applyFill="1" applyBorder="1" applyAlignment="1">
      <alignment horizontal="center" vertical="center"/>
    </xf>
    <xf numFmtId="0" fontId="7" fillId="7" borderId="38" xfId="0" applyFont="1" applyFill="1" applyBorder="1"/>
    <xf numFmtId="0" fontId="5" fillId="0" borderId="16" xfId="0" applyFont="1" applyBorder="1" applyAlignment="1">
      <alignment vertical="center" wrapText="1"/>
    </xf>
    <xf numFmtId="0" fontId="10" fillId="4" borderId="9" xfId="0" applyFont="1" applyFill="1" applyBorder="1"/>
    <xf numFmtId="0" fontId="5" fillId="0" borderId="56" xfId="0" applyFont="1" applyBorder="1" applyAlignment="1">
      <alignment vertical="center" wrapText="1"/>
    </xf>
    <xf numFmtId="0" fontId="0" fillId="4" borderId="57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29" xfId="0" applyFill="1" applyBorder="1" applyAlignment="1">
      <alignment wrapText="1"/>
    </xf>
    <xf numFmtId="0" fontId="0" fillId="4" borderId="22" xfId="0" applyFill="1" applyBorder="1"/>
    <xf numFmtId="0" fontId="0" fillId="4" borderId="22" xfId="0" applyFont="1" applyFill="1" applyBorder="1" applyAlignment="1">
      <alignment horizontal="center"/>
    </xf>
    <xf numFmtId="0" fontId="4" fillId="4" borderId="24" xfId="0" quotePrefix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12" fillId="2" borderId="1" xfId="0" applyFont="1" applyFill="1" applyBorder="1"/>
    <xf numFmtId="0" fontId="12" fillId="2" borderId="23" xfId="0" applyFont="1" applyFill="1" applyBorder="1"/>
    <xf numFmtId="0" fontId="12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"/>
  <sheetViews>
    <sheetView tabSelected="1" zoomScale="96" zoomScaleNormal="96" workbookViewId="0">
      <selection activeCell="B252" sqref="B252"/>
    </sheetView>
  </sheetViews>
  <sheetFormatPr defaultRowHeight="14.5" x14ac:dyDescent="0.35"/>
  <cols>
    <col min="1" max="1" width="8.26953125" customWidth="1"/>
    <col min="2" max="2" width="23.26953125" customWidth="1"/>
    <col min="3" max="3" width="9" customWidth="1"/>
    <col min="4" max="4" width="17.54296875" customWidth="1"/>
    <col min="5" max="5" width="17.1796875" customWidth="1"/>
    <col min="6" max="6" width="14.26953125" customWidth="1"/>
    <col min="7" max="7" width="11.81640625" customWidth="1"/>
  </cols>
  <sheetData>
    <row r="1" spans="1:7" x14ac:dyDescent="0.35">
      <c r="A1" s="77" t="s">
        <v>18</v>
      </c>
    </row>
    <row r="2" spans="1:7" x14ac:dyDescent="0.35">
      <c r="A2" s="83" t="s">
        <v>19</v>
      </c>
    </row>
    <row r="3" spans="1:7" ht="15" thickBot="1" x14ac:dyDescent="0.4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4" t="s">
        <v>12</v>
      </c>
      <c r="G3" s="4" t="s">
        <v>5</v>
      </c>
    </row>
    <row r="4" spans="1:7" x14ac:dyDescent="0.35">
      <c r="A4" s="40">
        <v>1</v>
      </c>
      <c r="B4" s="28" t="s">
        <v>6</v>
      </c>
      <c r="C4" s="29" t="s">
        <v>7</v>
      </c>
      <c r="D4" s="30">
        <v>3</v>
      </c>
      <c r="E4" s="31">
        <v>3</v>
      </c>
      <c r="F4" s="29"/>
      <c r="G4" s="32"/>
    </row>
    <row r="5" spans="1:7" x14ac:dyDescent="0.35">
      <c r="A5" s="41"/>
      <c r="B5" s="33"/>
      <c r="C5" s="19"/>
      <c r="D5" s="15">
        <v>3</v>
      </c>
      <c r="E5" s="13">
        <v>3</v>
      </c>
      <c r="F5" s="19"/>
      <c r="G5" s="34"/>
    </row>
    <row r="6" spans="1:7" ht="15" thickBot="1" x14ac:dyDescent="0.4">
      <c r="A6" s="11"/>
      <c r="B6" s="35"/>
      <c r="C6" s="36"/>
      <c r="D6" s="37">
        <v>4</v>
      </c>
      <c r="E6" s="37">
        <v>3</v>
      </c>
      <c r="F6" s="38">
        <v>6.55</v>
      </c>
      <c r="G6" s="39">
        <v>25.55</v>
      </c>
    </row>
    <row r="7" spans="1:7" x14ac:dyDescent="0.35">
      <c r="A7" s="42">
        <v>2</v>
      </c>
      <c r="B7" s="276" t="s">
        <v>8</v>
      </c>
      <c r="C7" s="29" t="s">
        <v>7</v>
      </c>
      <c r="D7" s="30">
        <v>4</v>
      </c>
      <c r="E7" s="44">
        <v>3</v>
      </c>
      <c r="F7" s="45"/>
      <c r="G7" s="46"/>
    </row>
    <row r="8" spans="1:7" x14ac:dyDescent="0.35">
      <c r="A8" s="47"/>
      <c r="B8" s="24"/>
      <c r="C8" s="19"/>
      <c r="D8" s="16">
        <v>3</v>
      </c>
      <c r="E8" s="7">
        <v>3</v>
      </c>
      <c r="F8" s="25"/>
      <c r="G8" s="48"/>
    </row>
    <row r="9" spans="1:7" ht="15" thickBot="1" x14ac:dyDescent="0.4">
      <c r="A9" s="49"/>
      <c r="B9" s="50"/>
      <c r="C9" s="51"/>
      <c r="D9" s="52">
        <v>4</v>
      </c>
      <c r="E9" s="53">
        <v>4</v>
      </c>
      <c r="F9" s="51">
        <v>7.33</v>
      </c>
      <c r="G9" s="54">
        <v>28.33</v>
      </c>
    </row>
    <row r="10" spans="1:7" x14ac:dyDescent="0.35">
      <c r="A10" s="55">
        <v>3</v>
      </c>
      <c r="B10" s="56" t="s">
        <v>9</v>
      </c>
      <c r="C10" s="43" t="s">
        <v>10</v>
      </c>
      <c r="D10" s="30">
        <v>4</v>
      </c>
      <c r="E10" s="31">
        <v>3</v>
      </c>
      <c r="F10" s="57"/>
      <c r="G10" s="58"/>
    </row>
    <row r="11" spans="1:7" x14ac:dyDescent="0.35">
      <c r="A11" s="59"/>
      <c r="B11" s="23"/>
      <c r="C11" s="24"/>
      <c r="D11" s="22">
        <v>3</v>
      </c>
      <c r="E11" s="10">
        <v>3</v>
      </c>
      <c r="F11" s="26"/>
      <c r="G11" s="60"/>
    </row>
    <row r="12" spans="1:7" ht="14.25" customHeight="1" thickBot="1" x14ac:dyDescent="0.4">
      <c r="A12" s="49"/>
      <c r="B12" s="61"/>
      <c r="C12" s="50"/>
      <c r="D12" s="62">
        <v>5</v>
      </c>
      <c r="E12" s="63">
        <v>3</v>
      </c>
      <c r="F12" s="51">
        <v>5.82</v>
      </c>
      <c r="G12" s="39">
        <v>26.82</v>
      </c>
    </row>
    <row r="13" spans="1:7" x14ac:dyDescent="0.35">
      <c r="A13" s="55">
        <v>4</v>
      </c>
      <c r="B13" s="64" t="s">
        <v>11</v>
      </c>
      <c r="C13" s="65" t="s">
        <v>10</v>
      </c>
      <c r="D13" s="44">
        <v>3</v>
      </c>
      <c r="E13" s="31">
        <v>1</v>
      </c>
      <c r="F13" s="29"/>
      <c r="G13" s="66"/>
    </row>
    <row r="14" spans="1:7" x14ac:dyDescent="0.35">
      <c r="A14" s="59"/>
      <c r="B14" s="20"/>
      <c r="C14" s="27"/>
      <c r="D14" s="1">
        <v>3</v>
      </c>
      <c r="E14" s="10">
        <v>3</v>
      </c>
      <c r="F14" s="19"/>
      <c r="G14" s="67"/>
    </row>
    <row r="15" spans="1:7" ht="15" thickBot="1" x14ac:dyDescent="0.4">
      <c r="A15" s="68"/>
      <c r="B15" s="69"/>
      <c r="C15" s="70"/>
      <c r="D15" s="37">
        <v>3</v>
      </c>
      <c r="E15" s="63">
        <v>3</v>
      </c>
      <c r="F15" s="51">
        <v>4.83</v>
      </c>
      <c r="G15" s="39">
        <v>20.83</v>
      </c>
    </row>
    <row r="17" spans="1:9" ht="15" thickBot="1" x14ac:dyDescent="0.4">
      <c r="A17" s="83" t="s">
        <v>20</v>
      </c>
    </row>
    <row r="18" spans="1:9" ht="39.75" customHeight="1" thickBot="1" x14ac:dyDescent="0.4">
      <c r="A18" s="71" t="s">
        <v>0</v>
      </c>
      <c r="B18" s="72" t="s">
        <v>1</v>
      </c>
      <c r="C18" s="72" t="s">
        <v>2</v>
      </c>
      <c r="D18" s="72" t="s">
        <v>13</v>
      </c>
      <c r="E18" s="72" t="s">
        <v>14</v>
      </c>
      <c r="F18" s="72" t="s">
        <v>15</v>
      </c>
      <c r="G18" s="73" t="s">
        <v>16</v>
      </c>
      <c r="H18" s="73" t="s">
        <v>5</v>
      </c>
      <c r="I18" s="73" t="s">
        <v>17</v>
      </c>
    </row>
    <row r="19" spans="1:9" x14ac:dyDescent="0.35">
      <c r="A19" s="95">
        <v>1</v>
      </c>
      <c r="B19" s="96" t="s">
        <v>6</v>
      </c>
      <c r="C19" s="96" t="s">
        <v>7</v>
      </c>
      <c r="D19" s="97">
        <v>3</v>
      </c>
      <c r="E19" s="97">
        <v>5</v>
      </c>
      <c r="F19" s="97">
        <v>4</v>
      </c>
      <c r="G19" s="97">
        <v>3</v>
      </c>
      <c r="H19" s="97">
        <f>SUM(D19:G19)</f>
        <v>15</v>
      </c>
      <c r="I19" s="98">
        <v>40.549999999999997</v>
      </c>
    </row>
    <row r="20" spans="1:9" x14ac:dyDescent="0.35">
      <c r="A20" s="99">
        <v>2</v>
      </c>
      <c r="B20" s="100" t="s">
        <v>8</v>
      </c>
      <c r="C20" s="100" t="s">
        <v>7</v>
      </c>
      <c r="D20" s="101">
        <v>4</v>
      </c>
      <c r="E20" s="101">
        <v>5</v>
      </c>
      <c r="F20" s="101">
        <v>3</v>
      </c>
      <c r="G20" s="101">
        <v>3</v>
      </c>
      <c r="H20" s="102">
        <f>SUM(D20:G20)</f>
        <v>15</v>
      </c>
      <c r="I20" s="103">
        <v>43.33</v>
      </c>
    </row>
    <row r="21" spans="1:9" x14ac:dyDescent="0.35">
      <c r="A21" s="99">
        <v>3</v>
      </c>
      <c r="B21" s="100" t="s">
        <v>9</v>
      </c>
      <c r="C21" s="100" t="s">
        <v>10</v>
      </c>
      <c r="D21" s="101">
        <v>3</v>
      </c>
      <c r="E21" s="101">
        <v>5</v>
      </c>
      <c r="F21" s="101">
        <v>3</v>
      </c>
      <c r="G21" s="101">
        <v>2</v>
      </c>
      <c r="H21" s="102">
        <f>SUM(D21:G21)</f>
        <v>13</v>
      </c>
      <c r="I21" s="103">
        <v>39.82</v>
      </c>
    </row>
    <row r="22" spans="1:9" ht="15" thickBot="1" x14ac:dyDescent="0.4">
      <c r="A22" s="104">
        <v>4</v>
      </c>
      <c r="B22" s="105" t="s">
        <v>11</v>
      </c>
      <c r="C22" s="105" t="s">
        <v>10</v>
      </c>
      <c r="D22" s="106">
        <v>3</v>
      </c>
      <c r="E22" s="106">
        <v>4</v>
      </c>
      <c r="F22" s="106">
        <v>2</v>
      </c>
      <c r="G22" s="106">
        <v>3</v>
      </c>
      <c r="H22" s="107">
        <f>SUM(D22:G22)</f>
        <v>12</v>
      </c>
      <c r="I22" s="108">
        <v>32.83</v>
      </c>
    </row>
    <row r="25" spans="1:9" x14ac:dyDescent="0.35">
      <c r="A25" s="77" t="s">
        <v>27</v>
      </c>
    </row>
    <row r="26" spans="1:9" ht="15" thickBot="1" x14ac:dyDescent="0.4">
      <c r="A26" s="83" t="s">
        <v>19</v>
      </c>
    </row>
    <row r="27" spans="1:9" ht="15" thickBot="1" x14ac:dyDescent="0.4">
      <c r="A27" s="169" t="s">
        <v>0</v>
      </c>
      <c r="B27" s="170" t="s">
        <v>1</v>
      </c>
      <c r="C27" s="170" t="s">
        <v>2</v>
      </c>
      <c r="D27" s="171" t="s">
        <v>3</v>
      </c>
      <c r="E27" s="171" t="s">
        <v>4</v>
      </c>
      <c r="F27" s="170" t="s">
        <v>12</v>
      </c>
      <c r="G27" s="172" t="s">
        <v>5</v>
      </c>
    </row>
    <row r="28" spans="1:9" x14ac:dyDescent="0.35">
      <c r="A28" s="203">
        <v>1</v>
      </c>
      <c r="B28" s="198" t="s">
        <v>21</v>
      </c>
      <c r="C28" s="2" t="s">
        <v>22</v>
      </c>
      <c r="D28" s="1">
        <v>5</v>
      </c>
      <c r="E28" s="1">
        <v>2</v>
      </c>
      <c r="F28" s="29"/>
      <c r="G28" s="32"/>
    </row>
    <row r="29" spans="1:9" x14ac:dyDescent="0.35">
      <c r="A29" s="204"/>
      <c r="B29" s="199"/>
      <c r="C29" s="19"/>
      <c r="D29" s="15">
        <v>4</v>
      </c>
      <c r="E29" s="13">
        <v>2</v>
      </c>
      <c r="F29" s="19"/>
      <c r="G29" s="34"/>
    </row>
    <row r="30" spans="1:9" ht="15" thickBot="1" x14ac:dyDescent="0.4">
      <c r="A30" s="36"/>
      <c r="B30" s="200"/>
      <c r="C30" s="36"/>
      <c r="D30" s="37">
        <v>5</v>
      </c>
      <c r="E30" s="37">
        <v>5</v>
      </c>
      <c r="F30" s="38">
        <v>6.6</v>
      </c>
      <c r="G30" s="39">
        <v>29.6</v>
      </c>
    </row>
    <row r="31" spans="1:9" x14ac:dyDescent="0.35">
      <c r="A31" s="205">
        <v>2</v>
      </c>
      <c r="B31" s="198" t="s">
        <v>23</v>
      </c>
      <c r="C31" s="2" t="s">
        <v>22</v>
      </c>
      <c r="D31" s="1">
        <v>4</v>
      </c>
      <c r="E31" s="1">
        <v>4</v>
      </c>
      <c r="F31" s="45"/>
      <c r="G31" s="46"/>
    </row>
    <row r="32" spans="1:9" x14ac:dyDescent="0.35">
      <c r="A32" s="206"/>
      <c r="B32" s="85"/>
      <c r="C32" s="19"/>
      <c r="D32" s="16">
        <v>4</v>
      </c>
      <c r="E32" s="7">
        <v>3</v>
      </c>
      <c r="F32" s="25"/>
      <c r="G32" s="48"/>
    </row>
    <row r="33" spans="1:9" ht="15" thickBot="1" x14ac:dyDescent="0.4">
      <c r="A33" s="207"/>
      <c r="B33" s="200"/>
      <c r="C33" s="51"/>
      <c r="D33" s="52">
        <v>5</v>
      </c>
      <c r="E33" s="53">
        <v>5</v>
      </c>
      <c r="F33" s="51">
        <v>5.7</v>
      </c>
      <c r="G33" s="54">
        <v>30.7</v>
      </c>
    </row>
    <row r="34" spans="1:9" x14ac:dyDescent="0.35">
      <c r="A34" s="208">
        <v>3</v>
      </c>
      <c r="B34" s="198" t="s">
        <v>24</v>
      </c>
      <c r="C34" s="2" t="s">
        <v>22</v>
      </c>
      <c r="D34" s="1">
        <v>5</v>
      </c>
      <c r="E34" s="1">
        <v>4</v>
      </c>
      <c r="F34" s="57"/>
      <c r="G34" s="58"/>
    </row>
    <row r="35" spans="1:9" x14ac:dyDescent="0.35">
      <c r="A35" s="204"/>
      <c r="B35" s="20"/>
      <c r="C35" s="24"/>
      <c r="D35" s="78">
        <v>4</v>
      </c>
      <c r="E35" s="78">
        <v>3</v>
      </c>
      <c r="F35" s="26"/>
      <c r="G35" s="60"/>
    </row>
    <row r="36" spans="1:9" ht="15" thickBot="1" x14ac:dyDescent="0.4">
      <c r="A36" s="207"/>
      <c r="B36" s="201"/>
      <c r="C36" s="50"/>
      <c r="D36" s="1">
        <v>5</v>
      </c>
      <c r="E36" s="1">
        <v>5</v>
      </c>
      <c r="F36" s="51">
        <v>7</v>
      </c>
      <c r="G36" s="39">
        <v>33</v>
      </c>
    </row>
    <row r="37" spans="1:9" x14ac:dyDescent="0.35">
      <c r="A37" s="208">
        <v>4</v>
      </c>
      <c r="B37" s="198" t="s">
        <v>25</v>
      </c>
      <c r="C37" s="2" t="s">
        <v>22</v>
      </c>
      <c r="D37" s="1">
        <v>5</v>
      </c>
      <c r="E37" s="1">
        <v>2</v>
      </c>
      <c r="F37" s="29"/>
      <c r="G37" s="32"/>
    </row>
    <row r="38" spans="1:9" x14ac:dyDescent="0.35">
      <c r="A38" s="204"/>
      <c r="B38" s="199"/>
      <c r="C38" s="19"/>
      <c r="D38" s="15">
        <v>4</v>
      </c>
      <c r="E38" s="13">
        <v>2</v>
      </c>
      <c r="F38" s="19"/>
      <c r="G38" s="34"/>
    </row>
    <row r="39" spans="1:9" ht="15" thickBot="1" x14ac:dyDescent="0.4">
      <c r="A39" s="6"/>
      <c r="B39" s="200"/>
      <c r="C39" s="36"/>
      <c r="D39" s="37">
        <v>4</v>
      </c>
      <c r="E39" s="37">
        <v>5</v>
      </c>
      <c r="F39" s="38">
        <v>4.1399999999999997</v>
      </c>
      <c r="G39" s="39">
        <v>26.14</v>
      </c>
    </row>
    <row r="40" spans="1:9" x14ac:dyDescent="0.35">
      <c r="A40" s="202">
        <v>5</v>
      </c>
      <c r="B40" s="3" t="s">
        <v>26</v>
      </c>
      <c r="C40" s="2" t="s">
        <v>22</v>
      </c>
      <c r="D40" s="1">
        <v>4</v>
      </c>
      <c r="E40" s="1">
        <v>2</v>
      </c>
      <c r="F40" s="45"/>
      <c r="G40" s="46"/>
    </row>
    <row r="41" spans="1:9" x14ac:dyDescent="0.35">
      <c r="A41" s="47"/>
      <c r="B41" s="24"/>
      <c r="C41" s="19"/>
      <c r="D41" s="16">
        <v>4</v>
      </c>
      <c r="E41" s="7">
        <v>2</v>
      </c>
      <c r="F41" s="25"/>
      <c r="G41" s="48"/>
    </row>
    <row r="42" spans="1:9" ht="15" thickBot="1" x14ac:dyDescent="0.4">
      <c r="A42" s="49"/>
      <c r="B42" s="50"/>
      <c r="C42" s="51"/>
      <c r="D42" s="52">
        <v>4</v>
      </c>
      <c r="E42" s="53">
        <v>4</v>
      </c>
      <c r="F42" s="51">
        <v>5.29</v>
      </c>
      <c r="G42" s="54">
        <v>25.29</v>
      </c>
    </row>
    <row r="45" spans="1:9" ht="15" thickBot="1" x14ac:dyDescent="0.4">
      <c r="A45" s="83" t="s">
        <v>20</v>
      </c>
    </row>
    <row r="46" spans="1:9" ht="29.5" thickBot="1" x14ac:dyDescent="0.4">
      <c r="A46" s="71" t="s">
        <v>0</v>
      </c>
      <c r="B46" s="72" t="s">
        <v>1</v>
      </c>
      <c r="C46" s="72" t="s">
        <v>2</v>
      </c>
      <c r="D46" s="72" t="s">
        <v>13</v>
      </c>
      <c r="E46" s="72" t="s">
        <v>14</v>
      </c>
      <c r="F46" s="72" t="s">
        <v>15</v>
      </c>
      <c r="G46" s="73" t="s">
        <v>16</v>
      </c>
      <c r="H46" s="73" t="s">
        <v>5</v>
      </c>
      <c r="I46" s="73" t="s">
        <v>17</v>
      </c>
    </row>
    <row r="47" spans="1:9" x14ac:dyDescent="0.35">
      <c r="A47" s="74">
        <v>1</v>
      </c>
      <c r="B47" s="100" t="s">
        <v>21</v>
      </c>
      <c r="C47" s="100" t="s">
        <v>22</v>
      </c>
      <c r="D47" s="109">
        <v>2</v>
      </c>
      <c r="E47" s="109">
        <v>5</v>
      </c>
      <c r="F47" s="109">
        <v>2</v>
      </c>
      <c r="G47" s="109">
        <v>1</v>
      </c>
      <c r="H47" s="97">
        <f>SUM(D47:G47)</f>
        <v>10</v>
      </c>
      <c r="I47" s="98">
        <v>39.6</v>
      </c>
    </row>
    <row r="48" spans="1:9" x14ac:dyDescent="0.35">
      <c r="A48" s="75">
        <v>2</v>
      </c>
      <c r="B48" s="100" t="s">
        <v>23</v>
      </c>
      <c r="C48" s="100" t="s">
        <v>22</v>
      </c>
      <c r="D48" s="109">
        <v>2</v>
      </c>
      <c r="E48" s="109">
        <v>4</v>
      </c>
      <c r="F48" s="109">
        <v>1</v>
      </c>
      <c r="G48" s="109">
        <v>1</v>
      </c>
      <c r="H48" s="102">
        <f>SUM(D48:G48)</f>
        <v>8</v>
      </c>
      <c r="I48" s="103">
        <v>38.700000000000003</v>
      </c>
    </row>
    <row r="49" spans="1:9" x14ac:dyDescent="0.35">
      <c r="A49" s="75">
        <v>3</v>
      </c>
      <c r="B49" s="100" t="s">
        <v>24</v>
      </c>
      <c r="C49" s="100" t="s">
        <v>22</v>
      </c>
      <c r="D49" s="109">
        <v>3</v>
      </c>
      <c r="E49" s="109">
        <v>5</v>
      </c>
      <c r="F49" s="109">
        <v>3</v>
      </c>
      <c r="G49" s="109">
        <v>3</v>
      </c>
      <c r="H49" s="102">
        <f>SUM(D49:G49)</f>
        <v>14</v>
      </c>
      <c r="I49" s="103">
        <v>47</v>
      </c>
    </row>
    <row r="50" spans="1:9" x14ac:dyDescent="0.35">
      <c r="A50" s="79">
        <v>4</v>
      </c>
      <c r="B50" s="3" t="s">
        <v>25</v>
      </c>
      <c r="C50" s="3" t="s">
        <v>22</v>
      </c>
      <c r="D50" s="78">
        <v>3</v>
      </c>
      <c r="E50" s="81">
        <v>3</v>
      </c>
      <c r="F50" s="78">
        <v>2</v>
      </c>
      <c r="G50" s="78">
        <v>2</v>
      </c>
      <c r="H50" s="14">
        <f>SUM(D50:G50)</f>
        <v>10</v>
      </c>
      <c r="I50" s="80">
        <v>36.14</v>
      </c>
    </row>
    <row r="51" spans="1:9" ht="15" thickBot="1" x14ac:dyDescent="0.4">
      <c r="A51" s="76">
        <v>5</v>
      </c>
      <c r="B51" s="105" t="s">
        <v>26</v>
      </c>
      <c r="C51" s="105" t="s">
        <v>22</v>
      </c>
      <c r="D51" s="110">
        <v>4</v>
      </c>
      <c r="E51" s="110">
        <v>3</v>
      </c>
      <c r="F51" s="110">
        <v>3</v>
      </c>
      <c r="G51" s="110">
        <v>3</v>
      </c>
      <c r="H51" s="107">
        <f>SUM(D51:G51)</f>
        <v>13</v>
      </c>
      <c r="I51" s="108">
        <v>38.29</v>
      </c>
    </row>
    <row r="52" spans="1:9" x14ac:dyDescent="0.35">
      <c r="B52" s="20"/>
      <c r="C52" s="20"/>
    </row>
    <row r="53" spans="1:9" x14ac:dyDescent="0.35">
      <c r="B53" s="8"/>
      <c r="C53" s="8"/>
    </row>
    <row r="54" spans="1:9" x14ac:dyDescent="0.35">
      <c r="A54" s="77" t="s">
        <v>28</v>
      </c>
    </row>
    <row r="55" spans="1:9" ht="15" thickBot="1" x14ac:dyDescent="0.4">
      <c r="A55" s="83" t="s">
        <v>19</v>
      </c>
    </row>
    <row r="56" spans="1:9" x14ac:dyDescent="0.35">
      <c r="A56" s="209" t="s">
        <v>0</v>
      </c>
      <c r="B56" s="210" t="s">
        <v>1</v>
      </c>
      <c r="C56" s="210" t="s">
        <v>2</v>
      </c>
      <c r="D56" s="44" t="s">
        <v>3</v>
      </c>
      <c r="E56" s="44" t="s">
        <v>4</v>
      </c>
      <c r="F56" s="210" t="s">
        <v>12</v>
      </c>
      <c r="G56" s="211" t="s">
        <v>5</v>
      </c>
    </row>
    <row r="57" spans="1:9" x14ac:dyDescent="0.35">
      <c r="A57" s="84">
        <v>1</v>
      </c>
      <c r="B57" s="21" t="s">
        <v>29</v>
      </c>
      <c r="C57" s="9" t="s">
        <v>30</v>
      </c>
      <c r="D57" s="91">
        <v>5</v>
      </c>
      <c r="E57" s="91">
        <v>5</v>
      </c>
      <c r="F57" s="19"/>
      <c r="G57" s="34"/>
    </row>
    <row r="58" spans="1:9" x14ac:dyDescent="0.35">
      <c r="A58" s="84"/>
      <c r="B58" s="21"/>
      <c r="C58" s="85"/>
      <c r="D58" s="15">
        <v>5</v>
      </c>
      <c r="E58" s="13">
        <v>5</v>
      </c>
      <c r="F58" s="19"/>
      <c r="G58" s="34"/>
    </row>
    <row r="59" spans="1:9" x14ac:dyDescent="0.35">
      <c r="A59" s="90"/>
      <c r="B59" s="21"/>
      <c r="C59" s="87"/>
      <c r="D59" s="5">
        <v>5</v>
      </c>
      <c r="E59" s="5">
        <v>5</v>
      </c>
      <c r="F59" s="25">
        <v>8.64</v>
      </c>
      <c r="G59" s="60">
        <v>38.64</v>
      </c>
    </row>
    <row r="60" spans="1:9" x14ac:dyDescent="0.35">
      <c r="A60" s="212">
        <v>2</v>
      </c>
      <c r="B60" s="92" t="s">
        <v>31</v>
      </c>
      <c r="C60" s="88" t="s">
        <v>32</v>
      </c>
      <c r="D60" s="89">
        <v>4</v>
      </c>
      <c r="E60" s="89">
        <v>4</v>
      </c>
      <c r="F60" s="14"/>
      <c r="G60" s="213"/>
    </row>
    <row r="61" spans="1:9" x14ac:dyDescent="0.35">
      <c r="A61" s="214"/>
      <c r="B61" s="21"/>
      <c r="C61" s="24"/>
      <c r="D61" s="12">
        <v>3</v>
      </c>
      <c r="E61" s="12">
        <v>4</v>
      </c>
      <c r="F61" s="19"/>
      <c r="G61" s="34"/>
    </row>
    <row r="62" spans="1:9" ht="15" thickBot="1" x14ac:dyDescent="0.4">
      <c r="A62" s="215"/>
      <c r="B62" s="50"/>
      <c r="C62" s="36"/>
      <c r="D62" s="37">
        <v>5</v>
      </c>
      <c r="E62" s="37">
        <v>3</v>
      </c>
      <c r="F62" s="38">
        <v>7.27</v>
      </c>
      <c r="G62" s="39">
        <v>30.27</v>
      </c>
    </row>
    <row r="65" spans="1:9" ht="15" thickBot="1" x14ac:dyDescent="0.4">
      <c r="A65" s="83" t="s">
        <v>20</v>
      </c>
    </row>
    <row r="66" spans="1:9" ht="29" x14ac:dyDescent="0.35">
      <c r="A66" s="164" t="s">
        <v>0</v>
      </c>
      <c r="B66" s="165" t="s">
        <v>1</v>
      </c>
      <c r="C66" s="165" t="s">
        <v>2</v>
      </c>
      <c r="D66" s="165" t="s">
        <v>13</v>
      </c>
      <c r="E66" s="165" t="s">
        <v>14</v>
      </c>
      <c r="F66" s="165" t="s">
        <v>15</v>
      </c>
      <c r="G66" s="166" t="s">
        <v>16</v>
      </c>
      <c r="H66" s="166" t="s">
        <v>5</v>
      </c>
      <c r="I66" s="167" t="s">
        <v>17</v>
      </c>
    </row>
    <row r="67" spans="1:9" x14ac:dyDescent="0.35">
      <c r="A67" s="99">
        <v>1</v>
      </c>
      <c r="B67" s="100" t="s">
        <v>29</v>
      </c>
      <c r="C67" s="100" t="s">
        <v>30</v>
      </c>
      <c r="D67" s="101">
        <v>5</v>
      </c>
      <c r="E67" s="101">
        <v>5</v>
      </c>
      <c r="F67" s="101">
        <v>4</v>
      </c>
      <c r="G67" s="101">
        <v>4</v>
      </c>
      <c r="H67" s="101">
        <f>SUM(D67:G67)</f>
        <v>18</v>
      </c>
      <c r="I67" s="192">
        <v>56.64</v>
      </c>
    </row>
    <row r="68" spans="1:9" ht="15" thickBot="1" x14ac:dyDescent="0.4">
      <c r="A68" s="104">
        <v>2</v>
      </c>
      <c r="B68" s="105" t="s">
        <v>31</v>
      </c>
      <c r="C68" s="105" t="s">
        <v>32</v>
      </c>
      <c r="D68" s="106">
        <v>4</v>
      </c>
      <c r="E68" s="106">
        <v>5</v>
      </c>
      <c r="F68" s="106">
        <v>3</v>
      </c>
      <c r="G68" s="106">
        <v>3</v>
      </c>
      <c r="H68" s="107">
        <f>SUM(D68:G68)</f>
        <v>15</v>
      </c>
      <c r="I68" s="108">
        <v>45.27</v>
      </c>
    </row>
    <row r="71" spans="1:9" x14ac:dyDescent="0.35">
      <c r="A71" s="77" t="s">
        <v>33</v>
      </c>
    </row>
    <row r="72" spans="1:9" ht="15" thickBot="1" x14ac:dyDescent="0.4">
      <c r="A72" s="187" t="s">
        <v>19</v>
      </c>
    </row>
    <row r="73" spans="1:9" ht="15" thickBot="1" x14ac:dyDescent="0.4">
      <c r="A73" s="222" t="s">
        <v>0</v>
      </c>
      <c r="B73" s="223" t="s">
        <v>1</v>
      </c>
      <c r="C73" s="224" t="s">
        <v>2</v>
      </c>
      <c r="D73" s="225" t="s">
        <v>3</v>
      </c>
      <c r="E73" s="225" t="s">
        <v>4</v>
      </c>
      <c r="F73" s="224" t="s">
        <v>12</v>
      </c>
      <c r="G73" s="226" t="s">
        <v>5</v>
      </c>
    </row>
    <row r="74" spans="1:9" x14ac:dyDescent="0.35">
      <c r="A74" s="147">
        <v>1</v>
      </c>
      <c r="B74" s="216" t="s">
        <v>34</v>
      </c>
      <c r="C74" s="118" t="s">
        <v>35</v>
      </c>
      <c r="D74" s="119">
        <v>1</v>
      </c>
      <c r="E74" s="119">
        <v>2</v>
      </c>
      <c r="F74" s="120"/>
      <c r="G74" s="121"/>
    </row>
    <row r="75" spans="1:9" x14ac:dyDescent="0.35">
      <c r="A75" s="150"/>
      <c r="B75" s="217"/>
      <c r="C75" s="123"/>
      <c r="D75" s="124">
        <v>2</v>
      </c>
      <c r="E75" s="125">
        <v>2</v>
      </c>
      <c r="F75" s="123"/>
      <c r="G75" s="126"/>
    </row>
    <row r="76" spans="1:9" ht="15" thickBot="1" x14ac:dyDescent="0.4">
      <c r="A76" s="227"/>
      <c r="B76" s="218"/>
      <c r="C76" s="128"/>
      <c r="D76" s="129">
        <v>2</v>
      </c>
      <c r="E76" s="129">
        <v>2</v>
      </c>
      <c r="F76" s="130">
        <v>6.91</v>
      </c>
      <c r="G76" s="131">
        <v>17.91</v>
      </c>
    </row>
    <row r="77" spans="1:9" x14ac:dyDescent="0.35">
      <c r="A77" s="132">
        <v>2</v>
      </c>
      <c r="B77" s="216" t="s">
        <v>36</v>
      </c>
      <c r="C77" s="118" t="s">
        <v>35</v>
      </c>
      <c r="D77" s="119">
        <v>4</v>
      </c>
      <c r="E77" s="119">
        <v>4</v>
      </c>
      <c r="F77" s="133"/>
      <c r="G77" s="134"/>
    </row>
    <row r="78" spans="1:9" x14ac:dyDescent="0.35">
      <c r="A78" s="135"/>
      <c r="B78" s="219"/>
      <c r="C78" s="123"/>
      <c r="D78" s="137">
        <v>4</v>
      </c>
      <c r="E78" s="138">
        <v>5</v>
      </c>
      <c r="F78" s="139"/>
      <c r="G78" s="140"/>
    </row>
    <row r="79" spans="1:9" ht="15" thickBot="1" x14ac:dyDescent="0.4">
      <c r="A79" s="141"/>
      <c r="B79" s="218"/>
      <c r="C79" s="143"/>
      <c r="D79" s="144">
        <v>3</v>
      </c>
      <c r="E79" s="145">
        <v>4</v>
      </c>
      <c r="F79" s="143">
        <v>8.27</v>
      </c>
      <c r="G79" s="146">
        <v>32.270000000000003</v>
      </c>
    </row>
    <row r="80" spans="1:9" x14ac:dyDescent="0.35">
      <c r="A80" s="147">
        <v>3</v>
      </c>
      <c r="B80" s="216" t="s">
        <v>37</v>
      </c>
      <c r="C80" s="118" t="s">
        <v>38</v>
      </c>
      <c r="D80" s="119">
        <v>3</v>
      </c>
      <c r="E80" s="119">
        <v>2</v>
      </c>
      <c r="F80" s="148"/>
      <c r="G80" s="149"/>
    </row>
    <row r="81" spans="1:7" x14ac:dyDescent="0.35">
      <c r="A81" s="150"/>
      <c r="B81" s="220"/>
      <c r="C81" s="136"/>
      <c r="D81" s="151">
        <v>2</v>
      </c>
      <c r="E81" s="151">
        <v>2</v>
      </c>
      <c r="F81" s="136"/>
      <c r="G81" s="152"/>
    </row>
    <row r="82" spans="1:7" ht="15" thickBot="1" x14ac:dyDescent="0.4">
      <c r="A82" s="141"/>
      <c r="B82" s="221"/>
      <c r="C82" s="142"/>
      <c r="D82" s="151">
        <v>3</v>
      </c>
      <c r="E82" s="151">
        <v>4</v>
      </c>
      <c r="F82" s="143">
        <v>6.93</v>
      </c>
      <c r="G82" s="131">
        <v>22.93</v>
      </c>
    </row>
    <row r="83" spans="1:7" x14ac:dyDescent="0.35">
      <c r="A83" s="147">
        <v>4</v>
      </c>
      <c r="B83" s="216" t="s">
        <v>39</v>
      </c>
      <c r="C83" s="118" t="s">
        <v>38</v>
      </c>
      <c r="D83" s="119">
        <v>3</v>
      </c>
      <c r="E83" s="119">
        <v>2</v>
      </c>
      <c r="F83" s="120"/>
      <c r="G83" s="121"/>
    </row>
    <row r="84" spans="1:7" x14ac:dyDescent="0.35">
      <c r="A84" s="150"/>
      <c r="B84" s="217"/>
      <c r="C84" s="123"/>
      <c r="D84" s="124">
        <v>2</v>
      </c>
      <c r="E84" s="125">
        <v>3</v>
      </c>
      <c r="F84" s="123"/>
      <c r="G84" s="126"/>
    </row>
    <row r="85" spans="1:7" ht="15" thickBot="1" x14ac:dyDescent="0.4">
      <c r="A85" s="227"/>
      <c r="B85" s="218"/>
      <c r="C85" s="128"/>
      <c r="D85" s="129">
        <v>3</v>
      </c>
      <c r="E85" s="129">
        <v>3</v>
      </c>
      <c r="F85" s="130">
        <v>8.07</v>
      </c>
      <c r="G85" s="131">
        <v>24.07</v>
      </c>
    </row>
    <row r="86" spans="1:7" x14ac:dyDescent="0.35">
      <c r="A86" s="132">
        <v>5</v>
      </c>
      <c r="B86" s="216" t="s">
        <v>40</v>
      </c>
      <c r="C86" s="118" t="s">
        <v>35</v>
      </c>
      <c r="D86" s="119">
        <v>4</v>
      </c>
      <c r="E86" s="119">
        <v>4</v>
      </c>
      <c r="F86" s="133"/>
      <c r="G86" s="134"/>
    </row>
    <row r="87" spans="1:7" x14ac:dyDescent="0.35">
      <c r="A87" s="135"/>
      <c r="B87" s="219"/>
      <c r="C87" s="123"/>
      <c r="D87" s="137">
        <v>3</v>
      </c>
      <c r="E87" s="138">
        <v>4</v>
      </c>
      <c r="F87" s="139"/>
      <c r="G87" s="140"/>
    </row>
    <row r="88" spans="1:7" ht="15" thickBot="1" x14ac:dyDescent="0.4">
      <c r="A88" s="141"/>
      <c r="B88" s="218"/>
      <c r="C88" s="143"/>
      <c r="D88" s="144">
        <v>2</v>
      </c>
      <c r="E88" s="145">
        <v>4</v>
      </c>
      <c r="F88" s="143">
        <v>6.64</v>
      </c>
      <c r="G88" s="146">
        <v>27.64</v>
      </c>
    </row>
    <row r="89" spans="1:7" x14ac:dyDescent="0.35">
      <c r="A89" s="55">
        <v>6</v>
      </c>
      <c r="B89" s="198" t="s">
        <v>41</v>
      </c>
      <c r="C89" s="2" t="s">
        <v>42</v>
      </c>
      <c r="D89" s="93">
        <v>4</v>
      </c>
      <c r="E89" s="93">
        <v>5</v>
      </c>
      <c r="F89" s="57"/>
      <c r="G89" s="58"/>
    </row>
    <row r="90" spans="1:7" x14ac:dyDescent="0.35">
      <c r="A90" s="59"/>
      <c r="B90" s="20"/>
      <c r="C90" s="24"/>
      <c r="D90" s="78">
        <v>4</v>
      </c>
      <c r="E90" s="78">
        <v>4</v>
      </c>
      <c r="F90" s="26"/>
      <c r="G90" s="60"/>
    </row>
    <row r="91" spans="1:7" ht="15" thickBot="1" x14ac:dyDescent="0.4">
      <c r="A91" s="59"/>
      <c r="B91" s="20"/>
      <c r="C91" s="21"/>
      <c r="D91" s="5">
        <v>5</v>
      </c>
      <c r="E91" s="5">
        <v>5</v>
      </c>
      <c r="F91" s="19">
        <v>8.64</v>
      </c>
      <c r="G91" s="60">
        <v>35.64</v>
      </c>
    </row>
    <row r="92" spans="1:7" x14ac:dyDescent="0.35">
      <c r="A92" s="55">
        <v>7</v>
      </c>
      <c r="B92" s="229" t="s">
        <v>43</v>
      </c>
      <c r="C92" s="162" t="s">
        <v>44</v>
      </c>
      <c r="D92" s="163">
        <v>5</v>
      </c>
      <c r="E92" s="163">
        <v>5</v>
      </c>
      <c r="F92" s="29"/>
      <c r="G92" s="32"/>
    </row>
    <row r="93" spans="1:7" x14ac:dyDescent="0.35">
      <c r="A93" s="59"/>
      <c r="B93" s="199"/>
      <c r="C93" s="19"/>
      <c r="D93" s="15">
        <v>5</v>
      </c>
      <c r="E93" s="13">
        <v>5</v>
      </c>
      <c r="F93" s="19"/>
      <c r="G93" s="34"/>
    </row>
    <row r="94" spans="1:7" ht="15" thickBot="1" x14ac:dyDescent="0.4">
      <c r="A94" s="68"/>
      <c r="B94" s="200"/>
      <c r="C94" s="36"/>
      <c r="D94" s="37">
        <v>5</v>
      </c>
      <c r="E94" s="37">
        <v>5</v>
      </c>
      <c r="F94" s="38">
        <v>6.64</v>
      </c>
      <c r="G94" s="39">
        <v>36.64</v>
      </c>
    </row>
    <row r="95" spans="1:7" x14ac:dyDescent="0.35">
      <c r="A95" s="202">
        <v>8</v>
      </c>
      <c r="B95" s="17" t="s">
        <v>45</v>
      </c>
      <c r="C95" s="6" t="s">
        <v>46</v>
      </c>
      <c r="D95" s="228">
        <v>4</v>
      </c>
      <c r="E95" s="228">
        <v>4</v>
      </c>
      <c r="F95" s="25"/>
      <c r="G95" s="48"/>
    </row>
    <row r="96" spans="1:7" x14ac:dyDescent="0.35">
      <c r="A96" s="47"/>
      <c r="B96" s="24"/>
      <c r="C96" s="19"/>
      <c r="D96" s="16">
        <v>4</v>
      </c>
      <c r="E96" s="7">
        <v>5</v>
      </c>
      <c r="F96" s="25"/>
      <c r="G96" s="48"/>
    </row>
    <row r="97" spans="1:9" ht="15" thickBot="1" x14ac:dyDescent="0.4">
      <c r="A97" s="49"/>
      <c r="B97" s="50"/>
      <c r="C97" s="51"/>
      <c r="D97" s="52">
        <v>3</v>
      </c>
      <c r="E97" s="53">
        <v>4</v>
      </c>
      <c r="F97" s="51">
        <v>8</v>
      </c>
      <c r="G97" s="54">
        <v>32</v>
      </c>
    </row>
    <row r="100" spans="1:9" ht="15" thickBot="1" x14ac:dyDescent="0.4">
      <c r="A100" s="83" t="s">
        <v>20</v>
      </c>
    </row>
    <row r="101" spans="1:9" ht="29" x14ac:dyDescent="0.35">
      <c r="A101" s="164" t="s">
        <v>0</v>
      </c>
      <c r="B101" s="165" t="s">
        <v>1</v>
      </c>
      <c r="C101" s="165" t="s">
        <v>2</v>
      </c>
      <c r="D101" s="165" t="s">
        <v>13</v>
      </c>
      <c r="E101" s="165" t="s">
        <v>14</v>
      </c>
      <c r="F101" s="165" t="s">
        <v>15</v>
      </c>
      <c r="G101" s="166" t="s">
        <v>16</v>
      </c>
      <c r="H101" s="166" t="s">
        <v>5</v>
      </c>
      <c r="I101" s="167" t="s">
        <v>17</v>
      </c>
    </row>
    <row r="102" spans="1:9" x14ac:dyDescent="0.35">
      <c r="A102" s="75">
        <v>1</v>
      </c>
      <c r="B102" s="3" t="s">
        <v>34</v>
      </c>
      <c r="C102" s="2" t="s">
        <v>35</v>
      </c>
      <c r="D102" s="94">
        <v>2</v>
      </c>
      <c r="E102" s="94">
        <v>5</v>
      </c>
      <c r="F102" s="94">
        <v>1</v>
      </c>
      <c r="G102" s="94">
        <v>2</v>
      </c>
      <c r="H102" s="18">
        <f t="shared" ref="H102:H109" si="0">SUM(D102:G102)</f>
        <v>10</v>
      </c>
      <c r="I102" s="185">
        <v>27.91</v>
      </c>
    </row>
    <row r="103" spans="1:9" x14ac:dyDescent="0.35">
      <c r="A103" s="75">
        <v>2</v>
      </c>
      <c r="B103" s="3" t="s">
        <v>36</v>
      </c>
      <c r="C103" s="2" t="s">
        <v>35</v>
      </c>
      <c r="D103" s="18">
        <v>4</v>
      </c>
      <c r="E103" s="18">
        <v>5</v>
      </c>
      <c r="F103" s="18">
        <v>3</v>
      </c>
      <c r="G103" s="18">
        <v>3</v>
      </c>
      <c r="H103" s="12">
        <f t="shared" si="0"/>
        <v>15</v>
      </c>
      <c r="I103" s="230">
        <v>47.27</v>
      </c>
    </row>
    <row r="104" spans="1:9" x14ac:dyDescent="0.35">
      <c r="A104" s="75">
        <v>3</v>
      </c>
      <c r="B104" s="3" t="s">
        <v>37</v>
      </c>
      <c r="C104" s="2" t="s">
        <v>38</v>
      </c>
      <c r="D104" s="18">
        <v>5</v>
      </c>
      <c r="E104" s="18">
        <v>4</v>
      </c>
      <c r="F104" s="18">
        <v>3</v>
      </c>
      <c r="G104" s="18">
        <v>4</v>
      </c>
      <c r="H104" s="18">
        <f t="shared" si="0"/>
        <v>16</v>
      </c>
      <c r="I104" s="185">
        <v>38.93</v>
      </c>
    </row>
    <row r="105" spans="1:9" x14ac:dyDescent="0.35">
      <c r="A105" s="75">
        <v>4</v>
      </c>
      <c r="B105" s="3" t="s">
        <v>39</v>
      </c>
      <c r="C105" s="2" t="s">
        <v>38</v>
      </c>
      <c r="D105" s="18">
        <v>4</v>
      </c>
      <c r="E105" s="18">
        <v>4</v>
      </c>
      <c r="F105" s="18">
        <v>2</v>
      </c>
      <c r="G105" s="18">
        <v>3</v>
      </c>
      <c r="H105" s="12">
        <f t="shared" si="0"/>
        <v>13</v>
      </c>
      <c r="I105" s="230">
        <v>37.07</v>
      </c>
    </row>
    <row r="106" spans="1:9" x14ac:dyDescent="0.35">
      <c r="A106" s="75">
        <v>5</v>
      </c>
      <c r="B106" s="3" t="s">
        <v>40</v>
      </c>
      <c r="C106" s="2" t="s">
        <v>35</v>
      </c>
      <c r="D106" s="18">
        <v>5</v>
      </c>
      <c r="E106" s="18">
        <v>5</v>
      </c>
      <c r="F106" s="18">
        <v>4</v>
      </c>
      <c r="G106" s="18">
        <v>3</v>
      </c>
      <c r="H106" s="18">
        <f t="shared" si="0"/>
        <v>17</v>
      </c>
      <c r="I106" s="185">
        <v>44.64</v>
      </c>
    </row>
    <row r="107" spans="1:9" x14ac:dyDescent="0.35">
      <c r="A107" s="99">
        <v>6</v>
      </c>
      <c r="B107" s="100" t="s">
        <v>41</v>
      </c>
      <c r="C107" s="100" t="s">
        <v>42</v>
      </c>
      <c r="D107" s="101">
        <v>5</v>
      </c>
      <c r="E107" s="101">
        <v>5</v>
      </c>
      <c r="F107" s="101">
        <v>5</v>
      </c>
      <c r="G107" s="101">
        <v>3</v>
      </c>
      <c r="H107" s="102">
        <f t="shared" si="0"/>
        <v>18</v>
      </c>
      <c r="I107" s="103">
        <v>53.64</v>
      </c>
    </row>
    <row r="108" spans="1:9" x14ac:dyDescent="0.35">
      <c r="A108" s="99">
        <v>7</v>
      </c>
      <c r="B108" s="100" t="s">
        <v>43</v>
      </c>
      <c r="C108" s="100" t="s">
        <v>44</v>
      </c>
      <c r="D108" s="101">
        <v>5</v>
      </c>
      <c r="E108" s="101">
        <v>5</v>
      </c>
      <c r="F108" s="101">
        <v>3</v>
      </c>
      <c r="G108" s="101">
        <v>3</v>
      </c>
      <c r="H108" s="101">
        <f t="shared" si="0"/>
        <v>16</v>
      </c>
      <c r="I108" s="192">
        <v>52.64</v>
      </c>
    </row>
    <row r="109" spans="1:9" ht="15" thickBot="1" x14ac:dyDescent="0.4">
      <c r="A109" s="104">
        <v>8</v>
      </c>
      <c r="B109" s="105" t="s">
        <v>45</v>
      </c>
      <c r="C109" s="105" t="s">
        <v>46</v>
      </c>
      <c r="D109" s="106">
        <v>5</v>
      </c>
      <c r="E109" s="106">
        <v>5</v>
      </c>
      <c r="F109" s="106">
        <v>3</v>
      </c>
      <c r="G109" s="106">
        <v>4</v>
      </c>
      <c r="H109" s="107">
        <f t="shared" si="0"/>
        <v>17</v>
      </c>
      <c r="I109" s="108">
        <v>49</v>
      </c>
    </row>
    <row r="112" spans="1:9" x14ac:dyDescent="0.35">
      <c r="A112" s="77" t="s">
        <v>47</v>
      </c>
    </row>
    <row r="114" spans="1:7" ht="15" thickBot="1" x14ac:dyDescent="0.4">
      <c r="A114" s="83" t="s">
        <v>19</v>
      </c>
    </row>
    <row r="115" spans="1:7" x14ac:dyDescent="0.35">
      <c r="A115" s="209" t="s">
        <v>0</v>
      </c>
      <c r="B115" s="232" t="s">
        <v>1</v>
      </c>
      <c r="C115" s="210" t="s">
        <v>2</v>
      </c>
      <c r="D115" s="44" t="s">
        <v>3</v>
      </c>
      <c r="E115" s="44" t="s">
        <v>4</v>
      </c>
      <c r="F115" s="210" t="s">
        <v>12</v>
      </c>
      <c r="G115" s="211" t="s">
        <v>5</v>
      </c>
    </row>
    <row r="116" spans="1:7" x14ac:dyDescent="0.35">
      <c r="A116" s="59">
        <v>1</v>
      </c>
      <c r="B116" s="231" t="s">
        <v>52</v>
      </c>
      <c r="C116" s="6" t="s">
        <v>53</v>
      </c>
      <c r="D116" s="91">
        <v>3</v>
      </c>
      <c r="E116" s="91">
        <v>5</v>
      </c>
      <c r="F116" s="19"/>
      <c r="G116" s="34"/>
    </row>
    <row r="117" spans="1:7" x14ac:dyDescent="0.35">
      <c r="A117" s="59"/>
      <c r="B117" s="199"/>
      <c r="C117" s="19"/>
      <c r="D117" s="15">
        <v>3</v>
      </c>
      <c r="E117" s="13">
        <v>5</v>
      </c>
      <c r="F117" s="19"/>
      <c r="G117" s="34"/>
    </row>
    <row r="118" spans="1:7" ht="15" thickBot="1" x14ac:dyDescent="0.4">
      <c r="A118" s="68"/>
      <c r="B118" s="200"/>
      <c r="C118" s="36"/>
      <c r="D118" s="37">
        <v>4</v>
      </c>
      <c r="E118" s="37">
        <v>2</v>
      </c>
      <c r="F118" s="38">
        <v>7.67</v>
      </c>
      <c r="G118" s="39">
        <v>29.67</v>
      </c>
    </row>
    <row r="119" spans="1:7" x14ac:dyDescent="0.35">
      <c r="A119" s="82">
        <v>2</v>
      </c>
      <c r="B119" s="198" t="s">
        <v>54</v>
      </c>
      <c r="C119" s="2" t="s">
        <v>55</v>
      </c>
      <c r="D119" s="86">
        <v>3</v>
      </c>
      <c r="E119" s="86">
        <v>5</v>
      </c>
      <c r="F119" s="45"/>
      <c r="G119" s="46"/>
    </row>
    <row r="120" spans="1:7" x14ac:dyDescent="0.35">
      <c r="A120" s="47"/>
      <c r="B120" s="85"/>
      <c r="C120" s="19"/>
      <c r="D120" s="16">
        <v>4</v>
      </c>
      <c r="E120" s="7">
        <v>4</v>
      </c>
      <c r="F120" s="25"/>
      <c r="G120" s="48"/>
    </row>
    <row r="121" spans="1:7" ht="15" thickBot="1" x14ac:dyDescent="0.4">
      <c r="A121" s="49"/>
      <c r="B121" s="200"/>
      <c r="C121" s="51"/>
      <c r="D121" s="52">
        <v>0</v>
      </c>
      <c r="E121" s="53">
        <v>3</v>
      </c>
      <c r="F121" s="51">
        <v>6.7</v>
      </c>
      <c r="G121" s="54">
        <v>25.7</v>
      </c>
    </row>
    <row r="122" spans="1:7" x14ac:dyDescent="0.35">
      <c r="A122" s="55">
        <v>3</v>
      </c>
      <c r="B122" s="198" t="s">
        <v>56</v>
      </c>
      <c r="C122" s="2" t="s">
        <v>57</v>
      </c>
      <c r="D122" s="86">
        <v>3</v>
      </c>
      <c r="E122" s="86">
        <v>4</v>
      </c>
      <c r="F122" s="57"/>
      <c r="G122" s="58"/>
    </row>
    <row r="123" spans="1:7" ht="18" customHeight="1" x14ac:dyDescent="0.35">
      <c r="A123" s="59"/>
      <c r="B123" s="20"/>
      <c r="C123" s="24"/>
      <c r="D123" s="78">
        <v>3</v>
      </c>
      <c r="E123" s="78">
        <v>4</v>
      </c>
      <c r="F123" s="26"/>
      <c r="G123" s="60"/>
    </row>
    <row r="124" spans="1:7" ht="15" thickBot="1" x14ac:dyDescent="0.4">
      <c r="A124" s="49"/>
      <c r="B124" s="201"/>
      <c r="C124" s="50"/>
      <c r="D124" s="1">
        <v>3</v>
      </c>
      <c r="E124" s="1">
        <v>3</v>
      </c>
      <c r="F124" s="51">
        <v>5.22</v>
      </c>
      <c r="G124" s="39">
        <v>25.22</v>
      </c>
    </row>
    <row r="125" spans="1:7" x14ac:dyDescent="0.35">
      <c r="A125" s="55">
        <v>4</v>
      </c>
      <c r="B125" s="198" t="s">
        <v>48</v>
      </c>
      <c r="C125" s="2" t="s">
        <v>49</v>
      </c>
      <c r="D125" s="86">
        <v>5</v>
      </c>
      <c r="E125" s="86">
        <v>5</v>
      </c>
      <c r="F125" s="29"/>
      <c r="G125" s="32"/>
    </row>
    <row r="126" spans="1:7" x14ac:dyDescent="0.35">
      <c r="A126" s="59"/>
      <c r="B126" s="199"/>
      <c r="C126" s="19"/>
      <c r="D126" s="15">
        <v>5</v>
      </c>
      <c r="E126" s="13">
        <v>5</v>
      </c>
      <c r="F126" s="19"/>
      <c r="G126" s="34"/>
    </row>
    <row r="127" spans="1:7" ht="15" thickBot="1" x14ac:dyDescent="0.4">
      <c r="A127" s="68"/>
      <c r="B127" s="200"/>
      <c r="C127" s="36"/>
      <c r="D127" s="37">
        <v>5</v>
      </c>
      <c r="E127" s="37">
        <v>5</v>
      </c>
      <c r="F127" s="38">
        <v>8.6999999999999993</v>
      </c>
      <c r="G127" s="39">
        <v>38.700000000000003</v>
      </c>
    </row>
    <row r="128" spans="1:7" x14ac:dyDescent="0.35">
      <c r="A128" s="82">
        <v>5</v>
      </c>
      <c r="B128" s="198" t="s">
        <v>50</v>
      </c>
      <c r="C128" s="2" t="s">
        <v>51</v>
      </c>
      <c r="D128" s="93">
        <v>5</v>
      </c>
      <c r="E128" s="93">
        <v>4</v>
      </c>
      <c r="F128" s="45"/>
      <c r="G128" s="46"/>
    </row>
    <row r="129" spans="1:9" x14ac:dyDescent="0.35">
      <c r="A129" s="233"/>
      <c r="B129" s="85"/>
      <c r="C129" s="19"/>
      <c r="D129" s="16">
        <v>5</v>
      </c>
      <c r="E129" s="7">
        <v>3</v>
      </c>
      <c r="F129" s="25"/>
      <c r="G129" s="48"/>
    </row>
    <row r="130" spans="1:9" ht="15" thickBot="1" x14ac:dyDescent="0.4">
      <c r="A130" s="49"/>
      <c r="B130" s="50"/>
      <c r="C130" s="51"/>
      <c r="D130" s="52">
        <v>4</v>
      </c>
      <c r="E130" s="53">
        <v>5</v>
      </c>
      <c r="F130" s="51">
        <v>7.29</v>
      </c>
      <c r="G130" s="54">
        <v>33.29</v>
      </c>
    </row>
    <row r="132" spans="1:9" ht="15" thickBot="1" x14ac:dyDescent="0.4">
      <c r="A132" s="83" t="s">
        <v>20</v>
      </c>
    </row>
    <row r="133" spans="1:9" ht="29" x14ac:dyDescent="0.35">
      <c r="A133" s="164" t="s">
        <v>0</v>
      </c>
      <c r="B133" s="165" t="s">
        <v>1</v>
      </c>
      <c r="C133" s="165" t="s">
        <v>2</v>
      </c>
      <c r="D133" s="165" t="s">
        <v>13</v>
      </c>
      <c r="E133" s="165" t="s">
        <v>14</v>
      </c>
      <c r="F133" s="165" t="s">
        <v>15</v>
      </c>
      <c r="G133" s="166" t="s">
        <v>16</v>
      </c>
      <c r="H133" s="166" t="s">
        <v>5</v>
      </c>
      <c r="I133" s="167" t="s">
        <v>17</v>
      </c>
    </row>
    <row r="134" spans="1:9" x14ac:dyDescent="0.35">
      <c r="A134" s="184">
        <v>1</v>
      </c>
      <c r="B134" s="113" t="s">
        <v>52</v>
      </c>
      <c r="C134" s="113" t="s">
        <v>53</v>
      </c>
      <c r="D134" s="115">
        <v>5</v>
      </c>
      <c r="E134" s="115">
        <v>5</v>
      </c>
      <c r="F134" s="115">
        <v>3</v>
      </c>
      <c r="G134" s="115">
        <v>4</v>
      </c>
      <c r="H134" s="18">
        <f>SUM(D134:G134)</f>
        <v>17</v>
      </c>
      <c r="I134" s="185">
        <v>46.67</v>
      </c>
    </row>
    <row r="135" spans="1:9" x14ac:dyDescent="0.35">
      <c r="A135" s="184">
        <v>2</v>
      </c>
      <c r="B135" s="113" t="s">
        <v>54</v>
      </c>
      <c r="C135" s="114" t="s">
        <v>55</v>
      </c>
      <c r="D135" s="116">
        <v>5</v>
      </c>
      <c r="E135" s="116">
        <v>4</v>
      </c>
      <c r="F135" s="116">
        <v>4</v>
      </c>
      <c r="G135" s="116">
        <v>4</v>
      </c>
      <c r="H135" s="112">
        <f>SUM(D135:G135)</f>
        <v>17</v>
      </c>
      <c r="I135" s="186">
        <v>42.7</v>
      </c>
    </row>
    <row r="136" spans="1:9" x14ac:dyDescent="0.35">
      <c r="A136" s="184">
        <v>3</v>
      </c>
      <c r="B136" s="113" t="s">
        <v>56</v>
      </c>
      <c r="C136" s="2" t="s">
        <v>57</v>
      </c>
      <c r="D136" s="116">
        <v>4</v>
      </c>
      <c r="E136" s="116">
        <v>4</v>
      </c>
      <c r="F136" s="116">
        <v>1</v>
      </c>
      <c r="G136" s="116">
        <v>3</v>
      </c>
      <c r="H136" s="18">
        <f>SUM(D136:G136)</f>
        <v>12</v>
      </c>
      <c r="I136" s="185">
        <v>37.22</v>
      </c>
    </row>
    <row r="137" spans="1:9" x14ac:dyDescent="0.35">
      <c r="A137" s="99">
        <v>4</v>
      </c>
      <c r="B137" s="100" t="s">
        <v>48</v>
      </c>
      <c r="C137" s="100" t="s">
        <v>49</v>
      </c>
      <c r="D137" s="111">
        <v>5</v>
      </c>
      <c r="E137" s="111">
        <v>5</v>
      </c>
      <c r="F137" s="111">
        <v>3</v>
      </c>
      <c r="G137" s="111">
        <v>4</v>
      </c>
      <c r="H137" s="101">
        <f>SUM(D137:G137)</f>
        <v>17</v>
      </c>
      <c r="I137" s="192">
        <v>55.7</v>
      </c>
    </row>
    <row r="138" spans="1:9" ht="15" thickBot="1" x14ac:dyDescent="0.4">
      <c r="A138" s="104">
        <v>5</v>
      </c>
      <c r="B138" s="105" t="s">
        <v>50</v>
      </c>
      <c r="C138" s="105" t="s">
        <v>51</v>
      </c>
      <c r="D138" s="234">
        <v>5</v>
      </c>
      <c r="E138" s="234">
        <v>5</v>
      </c>
      <c r="F138" s="234">
        <v>3</v>
      </c>
      <c r="G138" s="234">
        <v>4</v>
      </c>
      <c r="H138" s="107">
        <f>SUM(D138:G138)</f>
        <v>17</v>
      </c>
      <c r="I138" s="108">
        <v>50.29</v>
      </c>
    </row>
    <row r="139" spans="1:9" s="157" customFormat="1" ht="15.75" customHeight="1" x14ac:dyDescent="0.35">
      <c r="A139" s="153"/>
      <c r="B139" s="20"/>
      <c r="C139" s="20"/>
      <c r="D139" s="154"/>
      <c r="E139" s="154"/>
      <c r="F139" s="154"/>
      <c r="G139" s="154"/>
      <c r="H139" s="155"/>
      <c r="I139" s="156"/>
    </row>
    <row r="141" spans="1:9" s="77" customFormat="1" x14ac:dyDescent="0.35">
      <c r="A141" s="77" t="s">
        <v>19</v>
      </c>
      <c r="B141" s="77" t="s">
        <v>58</v>
      </c>
    </row>
    <row r="142" spans="1:9" ht="15" thickBot="1" x14ac:dyDescent="0.4">
      <c r="A142" s="83"/>
    </row>
    <row r="143" spans="1:9" ht="15" thickBot="1" x14ac:dyDescent="0.4">
      <c r="A143" s="169" t="s">
        <v>0</v>
      </c>
      <c r="B143" s="174" t="s">
        <v>1</v>
      </c>
      <c r="C143" s="170" t="s">
        <v>2</v>
      </c>
      <c r="D143" s="171" t="s">
        <v>3</v>
      </c>
      <c r="E143" s="171" t="s">
        <v>4</v>
      </c>
      <c r="F143" s="170" t="s">
        <v>12</v>
      </c>
      <c r="G143" s="172" t="s">
        <v>5</v>
      </c>
    </row>
    <row r="144" spans="1:9" x14ac:dyDescent="0.35">
      <c r="A144" s="173">
        <v>1</v>
      </c>
      <c r="B144" s="198" t="s">
        <v>59</v>
      </c>
      <c r="C144" s="2" t="s">
        <v>60</v>
      </c>
      <c r="D144" s="86">
        <v>5</v>
      </c>
      <c r="E144" s="86">
        <v>5</v>
      </c>
      <c r="F144" s="29"/>
      <c r="G144" s="32"/>
    </row>
    <row r="145" spans="1:9" x14ac:dyDescent="0.35">
      <c r="A145" s="59"/>
      <c r="B145" s="199"/>
      <c r="C145" s="19"/>
      <c r="D145" s="15">
        <v>5</v>
      </c>
      <c r="E145" s="13">
        <v>5</v>
      </c>
      <c r="F145" s="19"/>
      <c r="G145" s="34"/>
    </row>
    <row r="146" spans="1:9" ht="15" thickBot="1" x14ac:dyDescent="0.4">
      <c r="A146" s="68"/>
      <c r="B146" s="200"/>
      <c r="C146" s="36"/>
      <c r="D146" s="37">
        <v>5</v>
      </c>
      <c r="E146" s="37">
        <v>5</v>
      </c>
      <c r="F146" s="38">
        <v>8.69</v>
      </c>
      <c r="G146" s="39">
        <v>38.69</v>
      </c>
    </row>
    <row r="147" spans="1:9" x14ac:dyDescent="0.35">
      <c r="A147" s="173">
        <v>2</v>
      </c>
      <c r="B147" s="198" t="s">
        <v>61</v>
      </c>
      <c r="C147" s="2" t="s">
        <v>60</v>
      </c>
      <c r="D147" s="86">
        <v>4</v>
      </c>
      <c r="E147" s="86">
        <v>5</v>
      </c>
      <c r="F147" s="45"/>
      <c r="G147" s="46"/>
    </row>
    <row r="148" spans="1:9" x14ac:dyDescent="0.35">
      <c r="A148" s="47"/>
      <c r="B148" s="85"/>
      <c r="C148" s="19"/>
      <c r="D148" s="16">
        <v>3</v>
      </c>
      <c r="E148" s="7">
        <v>5</v>
      </c>
      <c r="F148" s="25"/>
      <c r="G148" s="48"/>
    </row>
    <row r="149" spans="1:9" ht="15" thickBot="1" x14ac:dyDescent="0.4">
      <c r="A149" s="49"/>
      <c r="B149" s="200"/>
      <c r="C149" s="51"/>
      <c r="D149" s="52">
        <v>5</v>
      </c>
      <c r="E149" s="53">
        <v>3</v>
      </c>
      <c r="F149" s="51">
        <v>4.62</v>
      </c>
      <c r="G149" s="54">
        <v>29.62</v>
      </c>
    </row>
    <row r="150" spans="1:9" x14ac:dyDescent="0.35">
      <c r="A150" s="55">
        <v>3</v>
      </c>
      <c r="B150" s="229" t="s">
        <v>62</v>
      </c>
      <c r="C150" s="162" t="s">
        <v>60</v>
      </c>
      <c r="D150" s="163">
        <v>4</v>
      </c>
      <c r="E150" s="163">
        <v>3</v>
      </c>
      <c r="F150" s="57"/>
      <c r="G150" s="58"/>
    </row>
    <row r="151" spans="1:9" x14ac:dyDescent="0.35">
      <c r="A151" s="59"/>
      <c r="B151" s="20"/>
      <c r="C151" s="24"/>
      <c r="D151" s="22">
        <v>5</v>
      </c>
      <c r="E151" s="10">
        <v>3</v>
      </c>
      <c r="F151" s="26"/>
      <c r="G151" s="60"/>
    </row>
    <row r="152" spans="1:9" ht="15" thickBot="1" x14ac:dyDescent="0.4">
      <c r="A152" s="49"/>
      <c r="B152" s="201"/>
      <c r="C152" s="50"/>
      <c r="D152" s="62">
        <v>5</v>
      </c>
      <c r="E152" s="63">
        <v>3</v>
      </c>
      <c r="F152" s="51">
        <v>5</v>
      </c>
      <c r="G152" s="39">
        <v>28</v>
      </c>
    </row>
    <row r="153" spans="1:9" x14ac:dyDescent="0.35">
      <c r="A153" s="158"/>
      <c r="B153" s="20"/>
      <c r="C153" s="155"/>
      <c r="D153" s="159"/>
      <c r="E153" s="159"/>
      <c r="F153" s="160"/>
      <c r="G153" s="161"/>
    </row>
    <row r="154" spans="1:9" x14ac:dyDescent="0.35">
      <c r="A154" s="158"/>
      <c r="B154" s="20"/>
      <c r="C154" s="155"/>
      <c r="D154" s="159"/>
      <c r="E154" s="159"/>
      <c r="F154" s="160"/>
      <c r="G154" s="161"/>
    </row>
    <row r="155" spans="1:9" ht="15" thickBot="1" x14ac:dyDescent="0.4">
      <c r="A155" s="83" t="s">
        <v>20</v>
      </c>
    </row>
    <row r="156" spans="1:9" ht="29" x14ac:dyDescent="0.35">
      <c r="A156" s="164" t="s">
        <v>0</v>
      </c>
      <c r="B156" s="165" t="s">
        <v>1</v>
      </c>
      <c r="C156" s="165" t="s">
        <v>2</v>
      </c>
      <c r="D156" s="165" t="s">
        <v>13</v>
      </c>
      <c r="E156" s="165" t="s">
        <v>14</v>
      </c>
      <c r="F156" s="165" t="s">
        <v>15</v>
      </c>
      <c r="G156" s="166" t="s">
        <v>16</v>
      </c>
      <c r="H156" s="166" t="s">
        <v>5</v>
      </c>
      <c r="I156" s="167" t="s">
        <v>17</v>
      </c>
    </row>
    <row r="157" spans="1:9" x14ac:dyDescent="0.35">
      <c r="A157" s="99">
        <v>1</v>
      </c>
      <c r="B157" s="100" t="s">
        <v>59</v>
      </c>
      <c r="C157" s="100" t="s">
        <v>60</v>
      </c>
      <c r="D157" s="101">
        <v>5</v>
      </c>
      <c r="E157" s="101">
        <v>5</v>
      </c>
      <c r="F157" s="101">
        <v>5</v>
      </c>
      <c r="G157" s="101">
        <v>4</v>
      </c>
      <c r="H157" s="101">
        <f>SUM(D157:G157)</f>
        <v>19</v>
      </c>
      <c r="I157" s="192">
        <v>57.69</v>
      </c>
    </row>
    <row r="158" spans="1:9" x14ac:dyDescent="0.35">
      <c r="A158" s="99">
        <v>2</v>
      </c>
      <c r="B158" s="100" t="s">
        <v>61</v>
      </c>
      <c r="C158" s="100" t="s">
        <v>60</v>
      </c>
      <c r="D158" s="101">
        <v>5</v>
      </c>
      <c r="E158" s="101">
        <v>5</v>
      </c>
      <c r="F158" s="101">
        <v>2</v>
      </c>
      <c r="G158" s="101">
        <v>5</v>
      </c>
      <c r="H158" s="102">
        <f>SUM(D158:G158)</f>
        <v>17</v>
      </c>
      <c r="I158" s="103">
        <v>46.62</v>
      </c>
    </row>
    <row r="159" spans="1:9" ht="15" thickBot="1" x14ac:dyDescent="0.4">
      <c r="A159" s="104">
        <v>3</v>
      </c>
      <c r="B159" s="105" t="s">
        <v>62</v>
      </c>
      <c r="C159" s="105" t="s">
        <v>60</v>
      </c>
      <c r="D159" s="106">
        <v>5</v>
      </c>
      <c r="E159" s="106">
        <v>4</v>
      </c>
      <c r="F159" s="106">
        <v>5</v>
      </c>
      <c r="G159" s="106">
        <v>4</v>
      </c>
      <c r="H159" s="106">
        <f>SUM(D159:G159)</f>
        <v>18</v>
      </c>
      <c r="I159" s="182">
        <v>46</v>
      </c>
    </row>
    <row r="162" spans="1:9" s="77" customFormat="1" x14ac:dyDescent="0.35">
      <c r="A162" s="77" t="s">
        <v>19</v>
      </c>
      <c r="B162" s="77" t="s">
        <v>63</v>
      </c>
    </row>
    <row r="163" spans="1:9" ht="15" thickBot="1" x14ac:dyDescent="0.4">
      <c r="A163" s="83"/>
    </row>
    <row r="164" spans="1:9" ht="15" thickBot="1" x14ac:dyDescent="0.4">
      <c r="A164" s="169" t="s">
        <v>0</v>
      </c>
      <c r="B164" s="235" t="s">
        <v>1</v>
      </c>
      <c r="C164" s="177" t="s">
        <v>2</v>
      </c>
      <c r="D164" s="180" t="s">
        <v>3</v>
      </c>
      <c r="E164" s="176" t="s">
        <v>4</v>
      </c>
      <c r="F164" s="177" t="s">
        <v>12</v>
      </c>
      <c r="G164" s="178" t="s">
        <v>5</v>
      </c>
    </row>
    <row r="165" spans="1:9" x14ac:dyDescent="0.35">
      <c r="A165" s="173">
        <v>1</v>
      </c>
      <c r="B165" s="179" t="s">
        <v>64</v>
      </c>
      <c r="C165" s="6" t="s">
        <v>65</v>
      </c>
      <c r="D165" s="91">
        <v>4</v>
      </c>
      <c r="E165" s="91">
        <v>5</v>
      </c>
      <c r="F165" s="238"/>
      <c r="G165" s="239"/>
    </row>
    <row r="166" spans="1:9" x14ac:dyDescent="0.35">
      <c r="A166" s="59"/>
      <c r="B166" s="199"/>
      <c r="C166" s="19"/>
      <c r="D166" s="236">
        <v>5</v>
      </c>
      <c r="E166" s="237">
        <v>5</v>
      </c>
      <c r="F166" s="19"/>
      <c r="G166" s="34"/>
    </row>
    <row r="167" spans="1:9" ht="15" thickBot="1" x14ac:dyDescent="0.4">
      <c r="A167" s="68"/>
      <c r="B167" s="200"/>
      <c r="C167" s="36"/>
      <c r="D167" s="37">
        <v>5</v>
      </c>
      <c r="E167" s="37">
        <v>5</v>
      </c>
      <c r="F167" s="38">
        <v>8.6300000000000008</v>
      </c>
      <c r="G167" s="39">
        <v>37.630000000000003</v>
      </c>
    </row>
    <row r="169" spans="1:9" ht="15" thickBot="1" x14ac:dyDescent="0.4">
      <c r="A169" s="83" t="s">
        <v>20</v>
      </c>
    </row>
    <row r="170" spans="1:9" ht="29" x14ac:dyDescent="0.35">
      <c r="A170" s="164" t="s">
        <v>0</v>
      </c>
      <c r="B170" s="165" t="s">
        <v>1</v>
      </c>
      <c r="C170" s="165" t="s">
        <v>2</v>
      </c>
      <c r="D170" s="165" t="s">
        <v>13</v>
      </c>
      <c r="E170" s="165" t="s">
        <v>14</v>
      </c>
      <c r="F170" s="165" t="s">
        <v>15</v>
      </c>
      <c r="G170" s="166" t="s">
        <v>16</v>
      </c>
      <c r="H170" s="166" t="s">
        <v>5</v>
      </c>
      <c r="I170" s="167" t="s">
        <v>17</v>
      </c>
    </row>
    <row r="171" spans="1:9" ht="15" thickBot="1" x14ac:dyDescent="0.4">
      <c r="A171" s="181">
        <v>1</v>
      </c>
      <c r="B171" s="105" t="s">
        <v>64</v>
      </c>
      <c r="C171" s="105" t="s">
        <v>65</v>
      </c>
      <c r="D171" s="106">
        <v>5</v>
      </c>
      <c r="E171" s="106">
        <v>5</v>
      </c>
      <c r="F171" s="106">
        <v>5</v>
      </c>
      <c r="G171" s="106">
        <v>5</v>
      </c>
      <c r="H171" s="106">
        <f>SUM(D171:G171)</f>
        <v>20</v>
      </c>
      <c r="I171" s="182">
        <v>57.63</v>
      </c>
    </row>
    <row r="174" spans="1:9" x14ac:dyDescent="0.35">
      <c r="A174" s="77" t="s">
        <v>19</v>
      </c>
      <c r="B174" s="77" t="s">
        <v>66</v>
      </c>
      <c r="C174" s="77"/>
      <c r="D174" s="77"/>
      <c r="E174" s="77"/>
      <c r="F174" s="77"/>
      <c r="G174" s="77"/>
    </row>
    <row r="175" spans="1:9" ht="15" thickBot="1" x14ac:dyDescent="0.4">
      <c r="A175" s="83"/>
    </row>
    <row r="176" spans="1:9" ht="15" thickBot="1" x14ac:dyDescent="0.4">
      <c r="A176" s="169" t="s">
        <v>0</v>
      </c>
      <c r="B176" s="174" t="s">
        <v>1</v>
      </c>
      <c r="C176" s="170" t="s">
        <v>2</v>
      </c>
      <c r="D176" s="171" t="s">
        <v>3</v>
      </c>
      <c r="E176" s="171" t="s">
        <v>4</v>
      </c>
      <c r="F176" s="170" t="s">
        <v>12</v>
      </c>
      <c r="G176" s="172" t="s">
        <v>5</v>
      </c>
    </row>
    <row r="177" spans="1:9" x14ac:dyDescent="0.35">
      <c r="A177" s="173">
        <v>1</v>
      </c>
      <c r="B177" s="240" t="s">
        <v>67</v>
      </c>
      <c r="C177" s="3" t="s">
        <v>68</v>
      </c>
      <c r="D177" s="86">
        <v>4</v>
      </c>
      <c r="E177" s="86">
        <v>3</v>
      </c>
      <c r="F177" s="29"/>
      <c r="G177" s="32"/>
    </row>
    <row r="178" spans="1:9" x14ac:dyDescent="0.35">
      <c r="A178" s="59"/>
      <c r="B178" s="199"/>
      <c r="C178" s="19"/>
      <c r="D178" s="15">
        <v>3</v>
      </c>
      <c r="E178" s="13">
        <v>3</v>
      </c>
      <c r="F178" s="19"/>
      <c r="G178" s="34"/>
    </row>
    <row r="179" spans="1:9" ht="15" thickBot="1" x14ac:dyDescent="0.4">
      <c r="A179" s="68"/>
      <c r="B179" s="200"/>
      <c r="C179" s="36"/>
      <c r="D179" s="37">
        <v>5</v>
      </c>
      <c r="E179" s="37">
        <v>5</v>
      </c>
      <c r="F179" s="38">
        <v>7</v>
      </c>
      <c r="G179" s="39">
        <v>30</v>
      </c>
    </row>
    <row r="180" spans="1:9" x14ac:dyDescent="0.35">
      <c r="A180" s="173">
        <v>2</v>
      </c>
      <c r="B180" s="240" t="s">
        <v>69</v>
      </c>
      <c r="C180" s="3" t="s">
        <v>70</v>
      </c>
      <c r="D180" s="93">
        <v>5</v>
      </c>
      <c r="E180" s="93">
        <v>3</v>
      </c>
      <c r="F180" s="45"/>
      <c r="G180" s="46"/>
    </row>
    <row r="181" spans="1:9" x14ac:dyDescent="0.35">
      <c r="A181" s="47"/>
      <c r="B181" s="24"/>
      <c r="C181" s="19"/>
      <c r="D181" s="16">
        <v>3</v>
      </c>
      <c r="E181" s="7">
        <v>2</v>
      </c>
      <c r="F181" s="25"/>
      <c r="G181" s="48"/>
    </row>
    <row r="182" spans="1:9" ht="15" thickBot="1" x14ac:dyDescent="0.4">
      <c r="A182" s="49"/>
      <c r="B182" s="50"/>
      <c r="C182" s="51"/>
      <c r="D182" s="52">
        <v>5</v>
      </c>
      <c r="E182" s="53">
        <v>4</v>
      </c>
      <c r="F182" s="51">
        <v>6.75</v>
      </c>
      <c r="G182" s="54">
        <v>28.75</v>
      </c>
    </row>
    <row r="183" spans="1:9" x14ac:dyDescent="0.35">
      <c r="A183" s="55">
        <v>3</v>
      </c>
      <c r="B183" s="183" t="s">
        <v>71</v>
      </c>
      <c r="C183" s="3" t="s">
        <v>68</v>
      </c>
      <c r="D183" s="86">
        <v>4</v>
      </c>
      <c r="E183" s="86">
        <v>3</v>
      </c>
      <c r="F183" s="57"/>
      <c r="G183" s="58"/>
    </row>
    <row r="184" spans="1:9" x14ac:dyDescent="0.35">
      <c r="A184" s="59"/>
      <c r="B184" s="23"/>
      <c r="C184" s="24"/>
      <c r="D184" s="22">
        <v>3</v>
      </c>
      <c r="E184" s="10">
        <v>2</v>
      </c>
      <c r="F184" s="26"/>
      <c r="G184" s="60"/>
    </row>
    <row r="185" spans="1:9" ht="15" thickBot="1" x14ac:dyDescent="0.4">
      <c r="A185" s="49"/>
      <c r="B185" s="61"/>
      <c r="C185" s="50"/>
      <c r="D185" s="62">
        <v>5</v>
      </c>
      <c r="E185" s="63">
        <v>4</v>
      </c>
      <c r="F185" s="51">
        <v>6.91</v>
      </c>
      <c r="G185" s="39">
        <v>27.91</v>
      </c>
    </row>
    <row r="186" spans="1:9" x14ac:dyDescent="0.35">
      <c r="A186" s="117">
        <v>4</v>
      </c>
      <c r="B186" s="244" t="s">
        <v>100</v>
      </c>
      <c r="C186" s="2" t="s">
        <v>77</v>
      </c>
      <c r="D186" s="119">
        <v>5</v>
      </c>
      <c r="E186" s="119">
        <v>3</v>
      </c>
      <c r="F186" s="148"/>
      <c r="G186" s="149"/>
    </row>
    <row r="187" spans="1:9" x14ac:dyDescent="0.35">
      <c r="A187" s="122"/>
      <c r="B187" s="245"/>
      <c r="C187" s="136"/>
      <c r="D187" s="151">
        <v>5</v>
      </c>
      <c r="E187" s="151">
        <v>5</v>
      </c>
      <c r="F187" s="136"/>
      <c r="G187" s="152"/>
    </row>
    <row r="188" spans="1:9" ht="15" thickBot="1" x14ac:dyDescent="0.4">
      <c r="A188" s="251"/>
      <c r="B188" s="246"/>
      <c r="C188" s="142"/>
      <c r="D188" s="129">
        <v>3</v>
      </c>
      <c r="E188" s="129">
        <v>3</v>
      </c>
      <c r="F188" s="143">
        <v>7.7</v>
      </c>
      <c r="G188" s="131">
        <v>31.7</v>
      </c>
    </row>
    <row r="190" spans="1:9" ht="15" thickBot="1" x14ac:dyDescent="0.4">
      <c r="A190" s="83" t="s">
        <v>20</v>
      </c>
    </row>
    <row r="191" spans="1:9" ht="29" x14ac:dyDescent="0.35">
      <c r="A191" s="269" t="s">
        <v>0</v>
      </c>
      <c r="B191" s="267" t="s">
        <v>1</v>
      </c>
      <c r="C191" s="165" t="s">
        <v>2</v>
      </c>
      <c r="D191" s="165" t="s">
        <v>13</v>
      </c>
      <c r="E191" s="165" t="s">
        <v>14</v>
      </c>
      <c r="F191" s="165" t="s">
        <v>15</v>
      </c>
      <c r="G191" s="166" t="s">
        <v>16</v>
      </c>
      <c r="H191" s="166" t="s">
        <v>5</v>
      </c>
      <c r="I191" s="167" t="s">
        <v>17</v>
      </c>
    </row>
    <row r="192" spans="1:9" x14ac:dyDescent="0.35">
      <c r="A192" s="270">
        <v>1</v>
      </c>
      <c r="B192" s="268" t="s">
        <v>67</v>
      </c>
      <c r="C192" s="100" t="s">
        <v>68</v>
      </c>
      <c r="D192" s="101">
        <v>5</v>
      </c>
      <c r="E192" s="101">
        <v>5</v>
      </c>
      <c r="F192" s="101">
        <v>3</v>
      </c>
      <c r="G192" s="101">
        <v>3</v>
      </c>
      <c r="H192" s="101">
        <f>SUM(D192:G192)</f>
        <v>16</v>
      </c>
      <c r="I192" s="192">
        <v>46</v>
      </c>
    </row>
    <row r="193" spans="1:9" x14ac:dyDescent="0.35">
      <c r="A193" s="270">
        <v>2</v>
      </c>
      <c r="B193" s="268" t="s">
        <v>69</v>
      </c>
      <c r="C193" s="100" t="s">
        <v>70</v>
      </c>
      <c r="D193" s="101">
        <v>4</v>
      </c>
      <c r="E193" s="101">
        <v>5</v>
      </c>
      <c r="F193" s="101">
        <v>2</v>
      </c>
      <c r="G193" s="101">
        <v>2</v>
      </c>
      <c r="H193" s="102">
        <f>SUM(D193:G193)</f>
        <v>13</v>
      </c>
      <c r="I193" s="103">
        <v>41.75</v>
      </c>
    </row>
    <row r="194" spans="1:9" x14ac:dyDescent="0.35">
      <c r="A194" s="270">
        <v>3</v>
      </c>
      <c r="B194" s="268" t="s">
        <v>71</v>
      </c>
      <c r="C194" s="100" t="s">
        <v>68</v>
      </c>
      <c r="D194" s="101">
        <v>4</v>
      </c>
      <c r="E194" s="101">
        <v>5</v>
      </c>
      <c r="F194" s="101">
        <v>4</v>
      </c>
      <c r="G194" s="101">
        <v>3</v>
      </c>
      <c r="H194" s="101">
        <f>SUM(D194:G194)</f>
        <v>16</v>
      </c>
      <c r="I194" s="192">
        <v>43.91</v>
      </c>
    </row>
    <row r="195" spans="1:9" ht="15" thickBot="1" x14ac:dyDescent="0.4">
      <c r="A195" s="271">
        <v>4</v>
      </c>
      <c r="B195" s="272" t="s">
        <v>101</v>
      </c>
      <c r="C195" s="273" t="s">
        <v>77</v>
      </c>
      <c r="D195" s="274">
        <v>3</v>
      </c>
      <c r="E195" s="274">
        <v>5</v>
      </c>
      <c r="F195" s="274">
        <v>3</v>
      </c>
      <c r="G195" s="274">
        <v>2</v>
      </c>
      <c r="H195" s="274">
        <f>SUM(D195:G195)</f>
        <v>13</v>
      </c>
      <c r="I195" s="275">
        <v>44.7</v>
      </c>
    </row>
    <row r="196" spans="1:9" x14ac:dyDescent="0.35">
      <c r="A196" s="157"/>
      <c r="B196" s="157"/>
    </row>
    <row r="198" spans="1:9" x14ac:dyDescent="0.35">
      <c r="A198" s="77" t="s">
        <v>72</v>
      </c>
    </row>
    <row r="199" spans="1:9" ht="15" thickBot="1" x14ac:dyDescent="0.4">
      <c r="A199" s="187" t="s">
        <v>19</v>
      </c>
    </row>
    <row r="200" spans="1:9" ht="15" thickBot="1" x14ac:dyDescent="0.4">
      <c r="A200" s="248" t="s">
        <v>0</v>
      </c>
      <c r="B200" s="223" t="s">
        <v>1</v>
      </c>
      <c r="C200" s="224" t="s">
        <v>2</v>
      </c>
      <c r="D200" s="225" t="s">
        <v>3</v>
      </c>
      <c r="E200" s="225" t="s">
        <v>4</v>
      </c>
      <c r="F200" s="224" t="s">
        <v>12</v>
      </c>
      <c r="G200" s="226" t="s">
        <v>5</v>
      </c>
    </row>
    <row r="201" spans="1:9" x14ac:dyDescent="0.35">
      <c r="A201" s="117">
        <v>1</v>
      </c>
      <c r="B201" s="198" t="s">
        <v>73</v>
      </c>
      <c r="C201" s="2" t="s">
        <v>74</v>
      </c>
      <c r="D201" s="86">
        <v>4</v>
      </c>
      <c r="E201" s="86">
        <v>3</v>
      </c>
      <c r="F201" s="120"/>
      <c r="G201" s="121"/>
    </row>
    <row r="202" spans="1:9" x14ac:dyDescent="0.35">
      <c r="A202" s="122"/>
      <c r="B202" s="241"/>
      <c r="C202" s="123"/>
      <c r="D202" s="124">
        <v>4</v>
      </c>
      <c r="E202" s="125">
        <v>2</v>
      </c>
      <c r="F202" s="123"/>
      <c r="G202" s="126"/>
    </row>
    <row r="203" spans="1:9" ht="15" thickBot="1" x14ac:dyDescent="0.4">
      <c r="A203" s="127"/>
      <c r="B203" s="242"/>
      <c r="C203" s="128"/>
      <c r="D203" s="129">
        <v>5</v>
      </c>
      <c r="E203" s="129">
        <v>5</v>
      </c>
      <c r="F203" s="130">
        <v>8.09</v>
      </c>
      <c r="G203" s="131">
        <v>31.09</v>
      </c>
    </row>
    <row r="204" spans="1:9" x14ac:dyDescent="0.35">
      <c r="A204" s="249">
        <v>2</v>
      </c>
      <c r="B204" s="198" t="s">
        <v>75</v>
      </c>
      <c r="C204" s="2" t="s">
        <v>76</v>
      </c>
      <c r="D204" s="119">
        <v>4</v>
      </c>
      <c r="E204" s="119">
        <v>3</v>
      </c>
      <c r="F204" s="133"/>
      <c r="G204" s="134"/>
    </row>
    <row r="205" spans="1:9" x14ac:dyDescent="0.35">
      <c r="A205" s="250"/>
      <c r="B205" s="243"/>
      <c r="C205" s="123"/>
      <c r="D205" s="137">
        <v>4</v>
      </c>
      <c r="E205" s="138">
        <v>4</v>
      </c>
      <c r="F205" s="139"/>
      <c r="G205" s="140"/>
    </row>
    <row r="206" spans="1:9" ht="18" customHeight="1" thickBot="1" x14ac:dyDescent="0.4">
      <c r="A206" s="251"/>
      <c r="B206" s="242"/>
      <c r="C206" s="143"/>
      <c r="D206" s="144">
        <v>5</v>
      </c>
      <c r="E206" s="145">
        <v>5</v>
      </c>
      <c r="F206" s="143">
        <v>7.38</v>
      </c>
      <c r="G206" s="146">
        <v>32.380000000000003</v>
      </c>
    </row>
    <row r="207" spans="1:9" x14ac:dyDescent="0.35">
      <c r="A207" s="117">
        <v>3</v>
      </c>
      <c r="B207" s="198" t="s">
        <v>78</v>
      </c>
      <c r="C207" s="2" t="s">
        <v>79</v>
      </c>
      <c r="D207" s="188">
        <v>5</v>
      </c>
      <c r="E207" s="188">
        <v>4</v>
      </c>
      <c r="F207" s="120"/>
      <c r="G207" s="121"/>
    </row>
    <row r="208" spans="1:9" x14ac:dyDescent="0.35">
      <c r="A208" s="122"/>
      <c r="B208" s="241"/>
      <c r="C208" s="123"/>
      <c r="D208" s="124">
        <v>4</v>
      </c>
      <c r="E208" s="125">
        <v>4</v>
      </c>
      <c r="F208" s="123"/>
      <c r="G208" s="126"/>
    </row>
    <row r="209" spans="1:9" ht="15" thickBot="1" x14ac:dyDescent="0.4">
      <c r="A209" s="127"/>
      <c r="B209" s="242"/>
      <c r="C209" s="128"/>
      <c r="D209" s="129">
        <v>5</v>
      </c>
      <c r="E209" s="129">
        <v>5</v>
      </c>
      <c r="F209" s="130">
        <v>8.11</v>
      </c>
      <c r="G209" s="131">
        <v>35.11</v>
      </c>
    </row>
    <row r="210" spans="1:9" x14ac:dyDescent="0.35">
      <c r="A210" s="249">
        <v>4</v>
      </c>
      <c r="B210" s="198" t="s">
        <v>80</v>
      </c>
      <c r="C210" s="2" t="s">
        <v>81</v>
      </c>
      <c r="D210" s="188">
        <v>4</v>
      </c>
      <c r="E210" s="188">
        <v>0</v>
      </c>
      <c r="F210" s="133"/>
      <c r="G210" s="134"/>
    </row>
    <row r="211" spans="1:9" x14ac:dyDescent="0.35">
      <c r="A211" s="250"/>
      <c r="B211" s="219"/>
      <c r="C211" s="123"/>
      <c r="D211" s="137">
        <v>3</v>
      </c>
      <c r="E211" s="138">
        <v>2</v>
      </c>
      <c r="F211" s="139"/>
      <c r="G211" s="140"/>
    </row>
    <row r="212" spans="1:9" ht="15" thickBot="1" x14ac:dyDescent="0.4">
      <c r="A212" s="251"/>
      <c r="B212" s="218"/>
      <c r="C212" s="143"/>
      <c r="D212" s="144">
        <v>5</v>
      </c>
      <c r="E212" s="145">
        <v>5</v>
      </c>
      <c r="F212" s="143">
        <v>6.82</v>
      </c>
      <c r="G212" s="146">
        <v>25.82</v>
      </c>
    </row>
    <row r="213" spans="1:9" x14ac:dyDescent="0.35">
      <c r="A213" s="40">
        <v>5</v>
      </c>
      <c r="B213" s="247" t="s">
        <v>82</v>
      </c>
      <c r="C213" s="2" t="s">
        <v>76</v>
      </c>
      <c r="D213" s="188">
        <v>5</v>
      </c>
      <c r="E213" s="188">
        <v>3</v>
      </c>
      <c r="F213" s="29"/>
      <c r="G213" s="32"/>
    </row>
    <row r="214" spans="1:9" x14ac:dyDescent="0.35">
      <c r="A214" s="41"/>
      <c r="B214" s="199"/>
      <c r="C214" s="19"/>
      <c r="D214" s="15">
        <v>5</v>
      </c>
      <c r="E214" s="13">
        <v>3</v>
      </c>
      <c r="F214" s="19"/>
      <c r="G214" s="34"/>
    </row>
    <row r="215" spans="1:9" ht="15" thickBot="1" x14ac:dyDescent="0.4">
      <c r="A215" s="11"/>
      <c r="B215" s="200"/>
      <c r="C215" s="36"/>
      <c r="D215" s="37">
        <v>5</v>
      </c>
      <c r="E215" s="37">
        <v>5</v>
      </c>
      <c r="F215" s="38">
        <v>6.75</v>
      </c>
      <c r="G215" s="39">
        <v>32.75</v>
      </c>
    </row>
    <row r="216" spans="1:9" x14ac:dyDescent="0.35">
      <c r="A216" s="252">
        <v>6</v>
      </c>
      <c r="B216" s="198" t="s">
        <v>83</v>
      </c>
      <c r="C216" s="3" t="s">
        <v>74</v>
      </c>
      <c r="D216" s="188">
        <v>3</v>
      </c>
      <c r="E216" s="188">
        <v>2</v>
      </c>
      <c r="F216" s="45"/>
      <c r="G216" s="46"/>
    </row>
    <row r="217" spans="1:9" x14ac:dyDescent="0.35">
      <c r="A217" s="253"/>
      <c r="B217" s="85"/>
      <c r="C217" s="19"/>
      <c r="D217" s="16">
        <v>3</v>
      </c>
      <c r="E217" s="7">
        <v>3</v>
      </c>
      <c r="F217" s="25"/>
      <c r="G217" s="48"/>
    </row>
    <row r="218" spans="1:9" ht="15" thickBot="1" x14ac:dyDescent="0.4">
      <c r="A218" s="254"/>
      <c r="B218" s="200"/>
      <c r="C218" s="51"/>
      <c r="D218" s="52">
        <v>5</v>
      </c>
      <c r="E218" s="53">
        <v>5</v>
      </c>
      <c r="F218" s="51">
        <v>8.36</v>
      </c>
      <c r="G218" s="54">
        <v>29.36</v>
      </c>
    </row>
    <row r="221" spans="1:9" ht="15" thickBot="1" x14ac:dyDescent="0.4">
      <c r="A221" s="83" t="s">
        <v>20</v>
      </c>
    </row>
    <row r="222" spans="1:9" ht="29" x14ac:dyDescent="0.35">
      <c r="A222" s="164" t="s">
        <v>0</v>
      </c>
      <c r="B222" s="165" t="s">
        <v>1</v>
      </c>
      <c r="C222" s="165" t="s">
        <v>2</v>
      </c>
      <c r="D222" s="165" t="s">
        <v>13</v>
      </c>
      <c r="E222" s="165" t="s">
        <v>14</v>
      </c>
      <c r="F222" s="165" t="s">
        <v>15</v>
      </c>
      <c r="G222" s="166" t="s">
        <v>16</v>
      </c>
      <c r="H222" s="166" t="s">
        <v>5</v>
      </c>
      <c r="I222" s="167" t="s">
        <v>17</v>
      </c>
    </row>
    <row r="223" spans="1:9" x14ac:dyDescent="0.35">
      <c r="A223" s="99">
        <v>1</v>
      </c>
      <c r="B223" s="100" t="s">
        <v>73</v>
      </c>
      <c r="C223" s="100" t="s">
        <v>74</v>
      </c>
      <c r="D223" s="101">
        <v>4</v>
      </c>
      <c r="E223" s="101">
        <v>5</v>
      </c>
      <c r="F223" s="101">
        <v>4</v>
      </c>
      <c r="G223" s="101">
        <v>3</v>
      </c>
      <c r="H223" s="101">
        <f>SUM(D223:G223)</f>
        <v>16</v>
      </c>
      <c r="I223" s="192">
        <v>47.09</v>
      </c>
    </row>
    <row r="224" spans="1:9" x14ac:dyDescent="0.35">
      <c r="A224" s="99">
        <v>2</v>
      </c>
      <c r="B224" s="100" t="s">
        <v>75</v>
      </c>
      <c r="C224" s="100" t="s">
        <v>76</v>
      </c>
      <c r="D224" s="101">
        <v>5</v>
      </c>
      <c r="E224" s="101">
        <v>5</v>
      </c>
      <c r="F224" s="101">
        <v>3</v>
      </c>
      <c r="G224" s="101">
        <v>4</v>
      </c>
      <c r="H224" s="102">
        <f>SUM(D224:G224)</f>
        <v>17</v>
      </c>
      <c r="I224" s="103">
        <v>49.38</v>
      </c>
    </row>
    <row r="225" spans="1:9" x14ac:dyDescent="0.35">
      <c r="A225" s="99">
        <v>3</v>
      </c>
      <c r="B225" s="100" t="s">
        <v>78</v>
      </c>
      <c r="C225" s="100" t="s">
        <v>79</v>
      </c>
      <c r="D225" s="102">
        <v>5</v>
      </c>
      <c r="E225" s="102">
        <v>5</v>
      </c>
      <c r="F225" s="102">
        <v>5</v>
      </c>
      <c r="G225" s="102">
        <v>3</v>
      </c>
      <c r="H225" s="102">
        <f>SUM(D225:G225)</f>
        <v>18</v>
      </c>
      <c r="I225" s="103">
        <v>53.11</v>
      </c>
    </row>
    <row r="226" spans="1:9" x14ac:dyDescent="0.35">
      <c r="A226" s="99">
        <v>4</v>
      </c>
      <c r="B226" s="100" t="s">
        <v>80</v>
      </c>
      <c r="C226" s="100" t="s">
        <v>81</v>
      </c>
      <c r="D226" s="102">
        <v>4</v>
      </c>
      <c r="E226" s="102">
        <v>4</v>
      </c>
      <c r="F226" s="102">
        <v>1</v>
      </c>
      <c r="G226" s="102">
        <v>3</v>
      </c>
      <c r="H226" s="101">
        <f>SUM(D226:G226)</f>
        <v>12</v>
      </c>
      <c r="I226" s="192">
        <v>37.82</v>
      </c>
    </row>
    <row r="227" spans="1:9" x14ac:dyDescent="0.35">
      <c r="A227" s="99">
        <v>5</v>
      </c>
      <c r="B227" s="100" t="s">
        <v>82</v>
      </c>
      <c r="C227" s="100" t="s">
        <v>76</v>
      </c>
      <c r="D227" s="102">
        <v>5</v>
      </c>
      <c r="E227" s="102">
        <v>4</v>
      </c>
      <c r="F227" s="102">
        <v>4</v>
      </c>
      <c r="G227" s="102">
        <v>4</v>
      </c>
      <c r="H227" s="101">
        <f>SUM(D227:G227)</f>
        <v>17</v>
      </c>
      <c r="I227" s="192">
        <v>49.75</v>
      </c>
    </row>
    <row r="228" spans="1:9" ht="15" thickBot="1" x14ac:dyDescent="0.4">
      <c r="A228" s="104">
        <v>6</v>
      </c>
      <c r="B228" s="105" t="s">
        <v>83</v>
      </c>
      <c r="C228" s="105" t="s">
        <v>74</v>
      </c>
      <c r="D228" s="102">
        <v>5</v>
      </c>
      <c r="E228" s="102">
        <v>5</v>
      </c>
      <c r="F228" s="102">
        <v>1</v>
      </c>
      <c r="G228" s="102">
        <v>4</v>
      </c>
      <c r="H228" s="107">
        <f>SUM(D228:G228)</f>
        <v>15</v>
      </c>
      <c r="I228" s="108">
        <v>44.36</v>
      </c>
    </row>
    <row r="231" spans="1:9" x14ac:dyDescent="0.35">
      <c r="A231" s="77" t="s">
        <v>84</v>
      </c>
    </row>
    <row r="232" spans="1:9" ht="15" thickBot="1" x14ac:dyDescent="0.4">
      <c r="A232" s="187" t="s">
        <v>19</v>
      </c>
    </row>
    <row r="233" spans="1:9" x14ac:dyDescent="0.35">
      <c r="A233" s="263" t="s">
        <v>0</v>
      </c>
      <c r="B233" s="264" t="s">
        <v>1</v>
      </c>
      <c r="C233" s="264" t="s">
        <v>2</v>
      </c>
      <c r="D233" s="265" t="s">
        <v>3</v>
      </c>
      <c r="E233" s="265" t="s">
        <v>4</v>
      </c>
      <c r="F233" s="264" t="s">
        <v>12</v>
      </c>
      <c r="G233" s="266" t="s">
        <v>5</v>
      </c>
    </row>
    <row r="234" spans="1:9" x14ac:dyDescent="0.35">
      <c r="A234" s="122">
        <v>1</v>
      </c>
      <c r="B234" s="17" t="s">
        <v>85</v>
      </c>
      <c r="C234" s="6" t="s">
        <v>86</v>
      </c>
      <c r="D234" s="91">
        <v>5</v>
      </c>
      <c r="E234" s="91">
        <v>5</v>
      </c>
      <c r="F234" s="91"/>
      <c r="G234" s="126"/>
    </row>
    <row r="235" spans="1:9" x14ac:dyDescent="0.35">
      <c r="A235" s="122"/>
      <c r="B235" s="189"/>
      <c r="C235" s="123"/>
      <c r="D235" s="124">
        <v>5</v>
      </c>
      <c r="E235" s="125">
        <v>4</v>
      </c>
      <c r="F235" s="123"/>
      <c r="G235" s="126"/>
    </row>
    <row r="236" spans="1:9" ht="15" thickBot="1" x14ac:dyDescent="0.4">
      <c r="A236" s="127"/>
      <c r="B236" s="190"/>
      <c r="C236" s="128"/>
      <c r="D236" s="129">
        <v>5</v>
      </c>
      <c r="E236" s="129">
        <v>5</v>
      </c>
      <c r="F236" s="130">
        <v>9.4</v>
      </c>
      <c r="G236" s="131">
        <v>38.4</v>
      </c>
    </row>
    <row r="237" spans="1:9" x14ac:dyDescent="0.35">
      <c r="A237" s="249">
        <v>2</v>
      </c>
      <c r="B237" s="198" t="s">
        <v>87</v>
      </c>
      <c r="C237" s="2" t="s">
        <v>86</v>
      </c>
      <c r="D237" s="86">
        <v>5</v>
      </c>
      <c r="E237" s="86">
        <v>5</v>
      </c>
      <c r="F237" s="133"/>
      <c r="G237" s="134"/>
    </row>
    <row r="238" spans="1:9" x14ac:dyDescent="0.35">
      <c r="A238" s="250"/>
      <c r="B238" s="243"/>
      <c r="C238" s="123"/>
      <c r="D238" s="137">
        <v>5</v>
      </c>
      <c r="E238" s="138">
        <v>5</v>
      </c>
      <c r="F238" s="139"/>
      <c r="G238" s="140"/>
    </row>
    <row r="239" spans="1:9" ht="15" thickBot="1" x14ac:dyDescent="0.4">
      <c r="A239" s="251"/>
      <c r="B239" s="242"/>
      <c r="C239" s="143"/>
      <c r="D239" s="144">
        <v>5</v>
      </c>
      <c r="E239" s="145">
        <v>5</v>
      </c>
      <c r="F239" s="143">
        <v>7.73</v>
      </c>
      <c r="G239" s="146">
        <v>37.729999999999997</v>
      </c>
    </row>
    <row r="240" spans="1:9" x14ac:dyDescent="0.35">
      <c r="A240" s="262">
        <v>3</v>
      </c>
      <c r="B240" s="198" t="s">
        <v>88</v>
      </c>
      <c r="C240" s="2" t="s">
        <v>86</v>
      </c>
      <c r="D240" s="188">
        <v>5</v>
      </c>
      <c r="E240" s="188">
        <v>5</v>
      </c>
      <c r="F240" s="148"/>
      <c r="G240" s="149"/>
    </row>
    <row r="241" spans="1:7" x14ac:dyDescent="0.35">
      <c r="A241" s="122"/>
      <c r="B241" s="245"/>
      <c r="C241" s="136"/>
      <c r="D241" s="151">
        <v>5</v>
      </c>
      <c r="E241" s="151">
        <v>5</v>
      </c>
      <c r="F241" s="136"/>
      <c r="G241" s="152"/>
    </row>
    <row r="242" spans="1:7" ht="15" thickBot="1" x14ac:dyDescent="0.4">
      <c r="A242" s="251"/>
      <c r="B242" s="246"/>
      <c r="C242" s="142"/>
      <c r="D242" s="151">
        <v>4</v>
      </c>
      <c r="E242" s="151">
        <v>5</v>
      </c>
      <c r="F242" s="143">
        <v>6.67</v>
      </c>
      <c r="G242" s="131">
        <v>35.67</v>
      </c>
    </row>
    <row r="243" spans="1:7" x14ac:dyDescent="0.35">
      <c r="A243" s="262">
        <v>4</v>
      </c>
      <c r="B243" s="198" t="s">
        <v>89</v>
      </c>
      <c r="C243" s="2" t="s">
        <v>90</v>
      </c>
      <c r="D243" s="188">
        <v>5</v>
      </c>
      <c r="E243" s="188">
        <v>3</v>
      </c>
      <c r="F243" s="120"/>
      <c r="G243" s="121"/>
    </row>
    <row r="244" spans="1:7" x14ac:dyDescent="0.35">
      <c r="A244" s="122"/>
      <c r="B244" s="241"/>
      <c r="C244" s="123"/>
      <c r="D244" s="124">
        <v>5</v>
      </c>
      <c r="E244" s="125">
        <v>3</v>
      </c>
      <c r="F244" s="123"/>
      <c r="G244" s="126"/>
    </row>
    <row r="245" spans="1:7" ht="15" thickBot="1" x14ac:dyDescent="0.4">
      <c r="A245" s="127"/>
      <c r="B245" s="242"/>
      <c r="C245" s="128"/>
      <c r="D245" s="129">
        <v>3</v>
      </c>
      <c r="E245" s="129">
        <v>2</v>
      </c>
      <c r="F245" s="130">
        <v>7.45</v>
      </c>
      <c r="G245" s="131">
        <v>28.45</v>
      </c>
    </row>
    <row r="246" spans="1:7" x14ac:dyDescent="0.35">
      <c r="A246" s="262">
        <v>5</v>
      </c>
      <c r="B246" s="198" t="s">
        <v>91</v>
      </c>
      <c r="C246" s="2" t="s">
        <v>92</v>
      </c>
      <c r="D246" s="188">
        <v>5</v>
      </c>
      <c r="E246" s="188">
        <v>4</v>
      </c>
      <c r="F246" s="133"/>
      <c r="G246" s="134"/>
    </row>
    <row r="247" spans="1:7" x14ac:dyDescent="0.35">
      <c r="A247" s="250"/>
      <c r="B247" s="243"/>
      <c r="C247" s="123"/>
      <c r="D247" s="137">
        <v>5</v>
      </c>
      <c r="E247" s="138">
        <v>5</v>
      </c>
      <c r="F247" s="139"/>
      <c r="G247" s="140"/>
    </row>
    <row r="248" spans="1:7" ht="15" thickBot="1" x14ac:dyDescent="0.4">
      <c r="A248" s="251"/>
      <c r="B248" s="242"/>
      <c r="C248" s="143"/>
      <c r="D248" s="144">
        <v>5</v>
      </c>
      <c r="E248" s="145">
        <v>4</v>
      </c>
      <c r="F248" s="143">
        <v>9</v>
      </c>
      <c r="G248" s="146">
        <v>37</v>
      </c>
    </row>
    <row r="249" spans="1:7" x14ac:dyDescent="0.35">
      <c r="A249" s="262">
        <v>6</v>
      </c>
      <c r="B249" s="198" t="s">
        <v>93</v>
      </c>
      <c r="C249" s="2" t="s">
        <v>86</v>
      </c>
      <c r="D249" s="188">
        <v>5</v>
      </c>
      <c r="E249" s="188">
        <v>4</v>
      </c>
      <c r="F249" s="57"/>
      <c r="G249" s="58"/>
    </row>
    <row r="250" spans="1:7" x14ac:dyDescent="0.35">
      <c r="A250" s="41"/>
      <c r="B250" s="20"/>
      <c r="C250" s="24"/>
      <c r="D250" s="78">
        <v>4</v>
      </c>
      <c r="E250" s="78">
        <v>3</v>
      </c>
      <c r="F250" s="26"/>
      <c r="G250" s="60"/>
    </row>
    <row r="251" spans="1:7" ht="15" thickBot="1" x14ac:dyDescent="0.4">
      <c r="A251" s="254"/>
      <c r="B251" s="201"/>
      <c r="C251" s="50"/>
      <c r="D251" s="1">
        <v>4</v>
      </c>
      <c r="E251" s="1">
        <v>4</v>
      </c>
      <c r="F251" s="51">
        <v>7.33</v>
      </c>
      <c r="G251" s="39">
        <v>31.33</v>
      </c>
    </row>
    <row r="252" spans="1:7" x14ac:dyDescent="0.35">
      <c r="A252" s="261">
        <v>8</v>
      </c>
      <c r="B252" s="279" t="s">
        <v>94</v>
      </c>
      <c r="C252" s="2" t="s">
        <v>90</v>
      </c>
      <c r="D252" s="188">
        <v>5</v>
      </c>
      <c r="E252" s="188">
        <v>3</v>
      </c>
      <c r="F252" s="45"/>
      <c r="G252" s="46"/>
    </row>
    <row r="253" spans="1:7" x14ac:dyDescent="0.35">
      <c r="A253" s="253"/>
      <c r="B253" s="85"/>
      <c r="C253" s="19"/>
      <c r="D253" s="16">
        <v>5</v>
      </c>
      <c r="E253" s="7">
        <v>3</v>
      </c>
      <c r="F253" s="25"/>
      <c r="G253" s="48"/>
    </row>
    <row r="254" spans="1:7" ht="15" thickBot="1" x14ac:dyDescent="0.4">
      <c r="A254" s="254"/>
      <c r="B254" s="200"/>
      <c r="C254" s="51"/>
      <c r="D254" s="52">
        <v>3</v>
      </c>
      <c r="E254" s="53">
        <v>2</v>
      </c>
      <c r="F254" s="51">
        <v>7.36</v>
      </c>
      <c r="G254" s="54">
        <v>28.36</v>
      </c>
    </row>
    <row r="255" spans="1:7" x14ac:dyDescent="0.35">
      <c r="A255" s="261">
        <v>9</v>
      </c>
      <c r="B255" s="198" t="s">
        <v>95</v>
      </c>
      <c r="C255" s="2" t="s">
        <v>86</v>
      </c>
      <c r="D255" s="188">
        <v>4</v>
      </c>
      <c r="E255" s="188">
        <v>4</v>
      </c>
      <c r="F255" s="57"/>
      <c r="G255" s="58"/>
    </row>
    <row r="256" spans="1:7" x14ac:dyDescent="0.35">
      <c r="A256" s="41"/>
      <c r="B256" s="20"/>
      <c r="C256" s="24"/>
      <c r="D256" s="78">
        <v>4</v>
      </c>
      <c r="E256" s="78">
        <v>3</v>
      </c>
      <c r="F256" s="26"/>
      <c r="G256" s="60"/>
    </row>
    <row r="257" spans="1:7" ht="15" thickBot="1" x14ac:dyDescent="0.4">
      <c r="A257" s="254"/>
      <c r="B257" s="201"/>
      <c r="C257" s="50"/>
      <c r="D257" s="1">
        <v>5</v>
      </c>
      <c r="E257" s="1">
        <v>5</v>
      </c>
      <c r="F257" s="51">
        <v>4.4000000000000004</v>
      </c>
      <c r="G257" s="39">
        <v>29.4</v>
      </c>
    </row>
    <row r="258" spans="1:7" ht="15" thickBot="1" x14ac:dyDescent="0.4">
      <c r="A258" s="175">
        <v>10</v>
      </c>
      <c r="B258" s="198" t="s">
        <v>96</v>
      </c>
      <c r="C258" s="2" t="s">
        <v>86</v>
      </c>
      <c r="D258" s="188">
        <v>5</v>
      </c>
      <c r="E258" s="188">
        <v>4</v>
      </c>
      <c r="F258" s="29"/>
      <c r="G258" s="32"/>
    </row>
    <row r="259" spans="1:7" x14ac:dyDescent="0.35">
      <c r="A259" s="41"/>
      <c r="B259" s="33"/>
      <c r="C259" s="19"/>
      <c r="D259" s="15">
        <v>3</v>
      </c>
      <c r="E259" s="13">
        <v>3</v>
      </c>
      <c r="F259" s="19"/>
      <c r="G259" s="34"/>
    </row>
    <row r="260" spans="1:7" ht="15" thickBot="1" x14ac:dyDescent="0.4">
      <c r="A260" s="11"/>
      <c r="B260" s="35"/>
      <c r="C260" s="36"/>
      <c r="D260" s="37">
        <v>4</v>
      </c>
      <c r="E260" s="37">
        <v>5</v>
      </c>
      <c r="F260" s="38">
        <v>5.27</v>
      </c>
      <c r="G260" s="39">
        <v>29.27</v>
      </c>
    </row>
    <row r="261" spans="1:7" x14ac:dyDescent="0.35">
      <c r="A261" s="261">
        <v>11</v>
      </c>
      <c r="B261" s="198" t="s">
        <v>97</v>
      </c>
      <c r="C261" s="2" t="s">
        <v>90</v>
      </c>
      <c r="D261" s="188">
        <v>3</v>
      </c>
      <c r="E261" s="188">
        <v>4</v>
      </c>
      <c r="F261" s="45"/>
      <c r="G261" s="46"/>
    </row>
    <row r="262" spans="1:7" x14ac:dyDescent="0.35">
      <c r="A262" s="253"/>
      <c r="B262" s="85"/>
      <c r="C262" s="19"/>
      <c r="D262" s="16">
        <v>3</v>
      </c>
      <c r="E262" s="7">
        <v>4</v>
      </c>
      <c r="F262" s="25"/>
      <c r="G262" s="48"/>
    </row>
    <row r="263" spans="1:7" ht="15" thickBot="1" x14ac:dyDescent="0.4">
      <c r="A263" s="254"/>
      <c r="B263" s="200"/>
      <c r="C263" s="51"/>
      <c r="D263" s="52">
        <v>2</v>
      </c>
      <c r="E263" s="53">
        <v>4</v>
      </c>
      <c r="F263" s="51">
        <v>8.4499999999999993</v>
      </c>
      <c r="G263" s="54">
        <v>28.45</v>
      </c>
    </row>
    <row r="264" spans="1:7" x14ac:dyDescent="0.35">
      <c r="A264" s="259">
        <v>12</v>
      </c>
      <c r="B264" s="258" t="s">
        <v>98</v>
      </c>
      <c r="C264" s="193" t="s">
        <v>92</v>
      </c>
      <c r="D264" s="194">
        <v>4</v>
      </c>
      <c r="E264" s="194">
        <v>3</v>
      </c>
      <c r="F264" s="29"/>
      <c r="G264" s="32"/>
    </row>
    <row r="265" spans="1:7" x14ac:dyDescent="0.35">
      <c r="A265" s="41"/>
      <c r="B265" s="199"/>
      <c r="C265" s="19"/>
      <c r="D265" s="15">
        <v>3</v>
      </c>
      <c r="E265" s="13">
        <v>3</v>
      </c>
      <c r="F265" s="19"/>
      <c r="G265" s="34"/>
    </row>
    <row r="266" spans="1:7" ht="15" thickBot="1" x14ac:dyDescent="0.4">
      <c r="A266" s="11"/>
      <c r="B266" s="200"/>
      <c r="C266" s="36"/>
      <c r="D266" s="37">
        <v>1</v>
      </c>
      <c r="E266" s="37">
        <v>4</v>
      </c>
      <c r="F266" s="38">
        <v>6.31</v>
      </c>
      <c r="G266" s="39">
        <v>24.31</v>
      </c>
    </row>
    <row r="267" spans="1:7" x14ac:dyDescent="0.35">
      <c r="A267" s="260">
        <v>13</v>
      </c>
      <c r="B267" s="258" t="s">
        <v>99</v>
      </c>
      <c r="C267" s="195" t="s">
        <v>90</v>
      </c>
      <c r="D267" s="194">
        <v>4</v>
      </c>
      <c r="E267" s="194">
        <v>4</v>
      </c>
      <c r="F267" s="45"/>
      <c r="G267" s="46"/>
    </row>
    <row r="268" spans="1:7" x14ac:dyDescent="0.35">
      <c r="A268" s="253"/>
      <c r="B268" s="85"/>
      <c r="C268" s="19"/>
      <c r="D268" s="16">
        <v>2</v>
      </c>
      <c r="E268" s="7">
        <v>3</v>
      </c>
      <c r="F268" s="25"/>
      <c r="G268" s="48"/>
    </row>
    <row r="269" spans="1:7" ht="15" thickBot="1" x14ac:dyDescent="0.4">
      <c r="A269" s="254"/>
      <c r="B269" s="200"/>
      <c r="C269" s="51"/>
      <c r="D269" s="52">
        <v>2</v>
      </c>
      <c r="E269" s="53">
        <v>4</v>
      </c>
      <c r="F269" s="51">
        <v>5.45</v>
      </c>
      <c r="G269" s="54">
        <v>24.45</v>
      </c>
    </row>
    <row r="272" spans="1:7" ht="15" thickBot="1" x14ac:dyDescent="0.4">
      <c r="A272" s="83" t="s">
        <v>20</v>
      </c>
    </row>
    <row r="273" spans="1:9" ht="29" x14ac:dyDescent="0.35">
      <c r="A273" s="164" t="s">
        <v>0</v>
      </c>
      <c r="B273" s="165" t="s">
        <v>1</v>
      </c>
      <c r="C273" s="165" t="s">
        <v>2</v>
      </c>
      <c r="D273" s="165" t="s">
        <v>13</v>
      </c>
      <c r="E273" s="165" t="s">
        <v>14</v>
      </c>
      <c r="F273" s="165" t="s">
        <v>15</v>
      </c>
      <c r="G273" s="166" t="s">
        <v>16</v>
      </c>
      <c r="H273" s="166" t="s">
        <v>5</v>
      </c>
      <c r="I273" s="167" t="s">
        <v>17</v>
      </c>
    </row>
    <row r="274" spans="1:9" x14ac:dyDescent="0.35">
      <c r="A274" s="255">
        <v>1</v>
      </c>
      <c r="B274" s="197" t="s">
        <v>85</v>
      </c>
      <c r="C274" s="100" t="s">
        <v>86</v>
      </c>
      <c r="D274" s="102">
        <v>5</v>
      </c>
      <c r="E274" s="102">
        <v>5</v>
      </c>
      <c r="F274" s="102">
        <v>5</v>
      </c>
      <c r="G274" s="102">
        <v>4</v>
      </c>
      <c r="H274" s="101">
        <f t="shared" ref="H274:H279" si="1">SUM(D274:G274)</f>
        <v>19</v>
      </c>
      <c r="I274" s="192">
        <v>57.4</v>
      </c>
    </row>
    <row r="275" spans="1:9" x14ac:dyDescent="0.35">
      <c r="A275" s="255">
        <v>2</v>
      </c>
      <c r="B275" s="197" t="s">
        <v>87</v>
      </c>
      <c r="C275" s="100" t="s">
        <v>86</v>
      </c>
      <c r="D275" s="102">
        <v>5</v>
      </c>
      <c r="E275" s="102">
        <v>5</v>
      </c>
      <c r="F275" s="102">
        <v>2</v>
      </c>
      <c r="G275" s="102">
        <v>4</v>
      </c>
      <c r="H275" s="102">
        <f t="shared" si="1"/>
        <v>16</v>
      </c>
      <c r="I275" s="103">
        <v>53.73</v>
      </c>
    </row>
    <row r="276" spans="1:9" x14ac:dyDescent="0.35">
      <c r="A276" s="255">
        <v>3</v>
      </c>
      <c r="B276" s="197" t="s">
        <v>88</v>
      </c>
      <c r="C276" s="100" t="s">
        <v>86</v>
      </c>
      <c r="D276" s="102">
        <v>5</v>
      </c>
      <c r="E276" s="102">
        <v>5</v>
      </c>
      <c r="F276" s="102">
        <v>5</v>
      </c>
      <c r="G276" s="102">
        <v>3</v>
      </c>
      <c r="H276" s="101">
        <f t="shared" si="1"/>
        <v>18</v>
      </c>
      <c r="I276" s="192">
        <v>53.67</v>
      </c>
    </row>
    <row r="277" spans="1:9" x14ac:dyDescent="0.35">
      <c r="A277" s="255">
        <v>4</v>
      </c>
      <c r="B277" s="197" t="s">
        <v>89</v>
      </c>
      <c r="C277" s="100" t="s">
        <v>90</v>
      </c>
      <c r="D277" s="102">
        <v>5</v>
      </c>
      <c r="E277" s="102">
        <v>5</v>
      </c>
      <c r="F277" s="102">
        <v>3</v>
      </c>
      <c r="G277" s="102">
        <v>3</v>
      </c>
      <c r="H277" s="102">
        <f t="shared" si="1"/>
        <v>16</v>
      </c>
      <c r="I277" s="103">
        <v>44.45</v>
      </c>
    </row>
    <row r="278" spans="1:9" x14ac:dyDescent="0.35">
      <c r="A278" s="255">
        <v>5</v>
      </c>
      <c r="B278" s="197" t="s">
        <v>91</v>
      </c>
      <c r="C278" s="100" t="s">
        <v>92</v>
      </c>
      <c r="D278" s="102">
        <v>5</v>
      </c>
      <c r="E278" s="102">
        <v>5</v>
      </c>
      <c r="F278" s="102">
        <v>4</v>
      </c>
      <c r="G278" s="102">
        <v>4</v>
      </c>
      <c r="H278" s="101">
        <f t="shared" si="1"/>
        <v>18</v>
      </c>
      <c r="I278" s="192">
        <v>55</v>
      </c>
    </row>
    <row r="279" spans="1:9" x14ac:dyDescent="0.35">
      <c r="A279" s="255">
        <v>6</v>
      </c>
      <c r="B279" s="197" t="s">
        <v>93</v>
      </c>
      <c r="C279" s="100" t="s">
        <v>86</v>
      </c>
      <c r="D279" s="102">
        <v>5</v>
      </c>
      <c r="E279" s="102">
        <v>5</v>
      </c>
      <c r="F279" s="102">
        <v>3</v>
      </c>
      <c r="G279" s="102">
        <v>5</v>
      </c>
      <c r="H279" s="102">
        <f t="shared" si="1"/>
        <v>18</v>
      </c>
      <c r="I279" s="103">
        <v>49.33</v>
      </c>
    </row>
    <row r="280" spans="1:9" x14ac:dyDescent="0.35">
      <c r="A280" s="255">
        <v>8</v>
      </c>
      <c r="B280" s="197" t="s">
        <v>94</v>
      </c>
      <c r="C280" s="100" t="s">
        <v>90</v>
      </c>
      <c r="D280" s="102">
        <v>5</v>
      </c>
      <c r="E280" s="102">
        <v>5</v>
      </c>
      <c r="F280" s="102">
        <v>4</v>
      </c>
      <c r="G280" s="102">
        <v>3</v>
      </c>
      <c r="H280" s="102">
        <f t="shared" ref="H280:H285" si="2">SUM(D280:G280)</f>
        <v>17</v>
      </c>
      <c r="I280" s="103">
        <v>45.36</v>
      </c>
    </row>
    <row r="281" spans="1:9" x14ac:dyDescent="0.35">
      <c r="A281" s="255">
        <v>9</v>
      </c>
      <c r="B281" s="100" t="s">
        <v>95</v>
      </c>
      <c r="C281" s="100" t="s">
        <v>86</v>
      </c>
      <c r="D281" s="102">
        <v>5</v>
      </c>
      <c r="E281" s="102">
        <v>4</v>
      </c>
      <c r="F281" s="102">
        <v>3</v>
      </c>
      <c r="G281" s="102">
        <v>5</v>
      </c>
      <c r="H281" s="101">
        <f t="shared" si="2"/>
        <v>17</v>
      </c>
      <c r="I281" s="192">
        <v>46.4</v>
      </c>
    </row>
    <row r="282" spans="1:9" x14ac:dyDescent="0.35">
      <c r="A282" s="255">
        <v>10</v>
      </c>
      <c r="B282" s="100" t="s">
        <v>96</v>
      </c>
      <c r="C282" s="100" t="s">
        <v>86</v>
      </c>
      <c r="D282" s="102">
        <v>4</v>
      </c>
      <c r="E282" s="102">
        <v>4</v>
      </c>
      <c r="F282" s="102">
        <v>3</v>
      </c>
      <c r="G282" s="102">
        <v>3</v>
      </c>
      <c r="H282" s="102">
        <f t="shared" si="2"/>
        <v>14</v>
      </c>
      <c r="I282" s="103">
        <v>43.27</v>
      </c>
    </row>
    <row r="283" spans="1:9" x14ac:dyDescent="0.35">
      <c r="A283" s="255">
        <v>11</v>
      </c>
      <c r="B283" s="100" t="s">
        <v>97</v>
      </c>
      <c r="C283" s="100" t="s">
        <v>90</v>
      </c>
      <c r="D283" s="102">
        <v>5</v>
      </c>
      <c r="E283" s="102">
        <v>5</v>
      </c>
      <c r="F283" s="102">
        <v>3</v>
      </c>
      <c r="G283" s="102">
        <v>3</v>
      </c>
      <c r="H283" s="101">
        <f t="shared" si="2"/>
        <v>16</v>
      </c>
      <c r="I283" s="192">
        <v>44.45</v>
      </c>
    </row>
    <row r="284" spans="1:9" x14ac:dyDescent="0.35">
      <c r="A284" s="173">
        <v>12</v>
      </c>
      <c r="B284" s="277" t="s">
        <v>98</v>
      </c>
      <c r="C284" s="2" t="s">
        <v>92</v>
      </c>
      <c r="D284" s="12">
        <v>4</v>
      </c>
      <c r="E284" s="12">
        <v>4</v>
      </c>
      <c r="F284" s="12">
        <v>2</v>
      </c>
      <c r="G284" s="12">
        <v>2</v>
      </c>
      <c r="H284" s="112">
        <f t="shared" si="2"/>
        <v>12</v>
      </c>
      <c r="I284" s="186">
        <v>40.31</v>
      </c>
    </row>
    <row r="285" spans="1:9" ht="15" thickBot="1" x14ac:dyDescent="0.4">
      <c r="A285" s="168">
        <v>13</v>
      </c>
      <c r="B285" s="278" t="s">
        <v>99</v>
      </c>
      <c r="C285" s="256" t="s">
        <v>90</v>
      </c>
      <c r="D285" s="191">
        <v>5</v>
      </c>
      <c r="E285" s="191">
        <v>4</v>
      </c>
      <c r="F285" s="191">
        <v>5</v>
      </c>
      <c r="G285" s="191">
        <v>3</v>
      </c>
      <c r="H285" s="191">
        <f t="shared" si="2"/>
        <v>17</v>
      </c>
      <c r="I285" s="257">
        <v>41.45</v>
      </c>
    </row>
    <row r="286" spans="1:9" x14ac:dyDescent="0.35">
      <c r="H286" s="19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23BABB1039BCA4DB8C1438685DE510D" ma:contentTypeVersion="7" ma:contentTypeDescription="Izveidot jaunu dokumentu." ma:contentTypeScope="" ma:versionID="746d9514f094eba8c82feb96317c0dbf">
  <xsd:schema xmlns:xsd="http://www.w3.org/2001/XMLSchema" xmlns:xs="http://www.w3.org/2001/XMLSchema" xmlns:p="http://schemas.microsoft.com/office/2006/metadata/properties" xmlns:ns3="4c2225c7-c6d8-45f0-8f49-02a1d09cd1af" targetNamespace="http://schemas.microsoft.com/office/2006/metadata/properties" ma:root="true" ma:fieldsID="96bedb034059f279be02f5c76cabaab6" ns3:_="">
    <xsd:import namespace="4c2225c7-c6d8-45f0-8f49-02a1d09cd1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225c7-c6d8-45f0-8f49-02a1d09cd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DA8552-3A57-495A-8B01-BB0DCE2BEAA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4c2225c7-c6d8-45f0-8f49-02a1d09cd1a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E46397A-B44F-460A-A3D3-5DCD08CA9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3C57E-D643-40FA-AD8D-9181BECD0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225c7-c6d8-45f0-8f49-02a1d09cd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Erasmus+ KA1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2021-11-30T19:36:39Z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0x010100723BABB1039BCA4DB8C1438685DE510D</vt:lpwstr>
  </property>
</Properties>
</file>